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Virements" sheetId="10" r:id="rId10"/>
    <sheet name="Expenditure trends" sheetId="11" r:id="rId11"/>
    <sheet name="Receipts" sheetId="12" r:id="rId12"/>
    <sheet name="Transfers detail" sheetId="13" r:id="rId13"/>
  </sheets>
  <definedNames/>
  <calcPr calcMode="manual" fullCalcOnLoad="1"/>
</workbook>
</file>

<file path=xl/sharedStrings.xml><?xml version="1.0" encoding="utf-8"?>
<sst xmlns="http://schemas.openxmlformats.org/spreadsheetml/2006/main" count="580" uniqueCount="185">
  <si>
    <t>VOTE 26: ENERGY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</si>
  <si>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</si>
  <si>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</si>
  <si>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</si>
  <si>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</si>
  <si>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</si>
  <si>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</si>
  <si>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</si>
  <si>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</si>
  <si>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</si>
  <si>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</si>
  <si>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</si>
  <si>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</si>
  <si>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</si>
  <si>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</si>
  <si>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of Energy</t>
  </si>
  <si>
    <t>Accounting officer</t>
  </si>
  <si>
    <t>Director-General of Energy</t>
  </si>
  <si>
    <t>Website address</t>
  </si>
  <si>
    <t>www.energy.gov.za</t>
  </si>
  <si>
    <t>Programme</t>
  </si>
  <si>
    <t xml:space="preserve"> </t>
  </si>
  <si>
    <t>Main</t>
  </si>
  <si>
    <t>appropriation</t>
  </si>
  <si>
    <t>Administration</t>
  </si>
  <si>
    <t>Energy Policy and Planning</t>
  </si>
  <si>
    <t>Petroleum and Petroleum Products Regulation</t>
  </si>
  <si>
    <t>Electrification and Energy Programme and Project Management</t>
  </si>
  <si>
    <t>Nuclear Energy</t>
  </si>
  <si>
    <t>Clean Energy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</si>
  <si>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</si>
  <si>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</si>
  <si>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</si>
  <si>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</si>
  <si>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</si>
  <si>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</si>
  <si>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</si>
  <si>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</si>
  <si>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</si>
  <si>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</si>
  <si>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</si>
  <si>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</si>
  <si>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</si>
  <si>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</si>
  <si>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</si>
  <si>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</si>
  <si>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</si>
  <si>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</si>
  <si>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</si>
  <si>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</si>
  <si>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</si>
  <si>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Households</t>
  </si>
  <si>
    <t>Machinery and equipment</t>
  </si>
  <si>
    <t xml:space="preserve">Total </t>
  </si>
  <si>
    <t>Programme 1: Administration</t>
  </si>
  <si>
    <t>Subprogramme</t>
  </si>
  <si>
    <t>Ministry</t>
  </si>
  <si>
    <t>Departmental Management</t>
  </si>
  <si>
    <t>Finance Administration</t>
  </si>
  <si>
    <t>Audit Services</t>
  </si>
  <si>
    <t>Corporate Services</t>
  </si>
  <si>
    <t>Office Accommodation</t>
  </si>
  <si>
    <t>Programme 2: Energy Policy and Planning</t>
  </si>
  <si>
    <t>Policy Analysis and Research</t>
  </si>
  <si>
    <t>Energy Planning</t>
  </si>
  <si>
    <t>Hydrocarbon Policy</t>
  </si>
  <si>
    <t>Electricity, Energy Efficiency and Environmental Policy</t>
  </si>
  <si>
    <t>Programme 3: Petroleum and Petroleum Products Regulation</t>
  </si>
  <si>
    <t>Petroleum Compliance, Monitoring and Enforcement</t>
  </si>
  <si>
    <t>Petroleum Licensing and Fuel Supply</t>
  </si>
  <si>
    <t>Fuel Pricing</t>
  </si>
  <si>
    <t>Regional Petroleum Regulation Offices</t>
  </si>
  <si>
    <t>Programme 4: Electrification and Energy Programme and Project Management</t>
  </si>
  <si>
    <t>Integrated National Electrification Programme</t>
  </si>
  <si>
    <t>Energy Regional Offices</t>
  </si>
  <si>
    <t>Programme and Project Management Office</t>
  </si>
  <si>
    <t>Electricity Infrastructure/Industry Transformation</t>
  </si>
  <si>
    <t>Community Upliftment Programmes and Projects</t>
  </si>
  <si>
    <t>Programme 5: Nuclear Energy</t>
  </si>
  <si>
    <t>Nuclear Safety and Technology</t>
  </si>
  <si>
    <t>Nuclear Non-proliferation and Radiation Security</t>
  </si>
  <si>
    <t>Nuclear Policy</t>
  </si>
  <si>
    <t>Programme 6: Clean Energy</t>
  </si>
  <si>
    <t>Energy Efficiency</t>
  </si>
  <si>
    <t>Renewable Energy</t>
  </si>
  <si>
    <t>Climate Change and Designated National Authority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</si>
  <si>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</si>
  <si>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</si>
  <si>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</si>
  <si>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</si>
  <si>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</si>
  <si>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</si>
  <si>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</si>
  <si>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</si>
  <si>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</si>
  <si>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</si>
  <si>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</si>
  <si>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</si>
  <si>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</si>
  <si>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</si>
  <si>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</si>
  <si>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</si>
  <si>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</si>
  <si>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</si>
  <si>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</si>
  <si>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</si>
  <si>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</si>
  <si>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</si>
  <si>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</si>
  <si>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</si>
  <si>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</si>
  <si>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</si>
  <si>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</si>
  <si>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</si>
  <si>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</si>
  <si>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</si>
  <si>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</si>
  <si>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</si>
  <si>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</si>
  <si>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</si>
  <si>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</si>
  <si>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</si>
  <si>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</si>
  <si>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</si>
  <si>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</si>
  <si>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Social benefits</t>
  </si>
  <si>
    <t>Current</t>
  </si>
  <si>
    <t>Employee social benefits</t>
  </si>
  <si>
    <t>Other transfers to households</t>
  </si>
  <si>
    <t>Bursaries for Non-employees</t>
  </si>
  <si>
    <t>Private enterprises</t>
  </si>
  <si>
    <t>Subsidies on production or products</t>
  </si>
  <si>
    <t>Capital</t>
  </si>
  <si>
    <t>Various institutions</t>
  </si>
  <si>
    <t>Households: Bursaries (non-employees)</t>
  </si>
  <si>
    <t>Various institutions: Solar water heater project</t>
  </si>
  <si>
    <t>Vote 26: Energy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</si>
  <si>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</si>
  <si>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</si>
  <si>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</si>
  <si>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</si>
  <si>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</si>
  <si>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</si>
  <si>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</si>
  <si>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new petroleum retail site inspections per year</t>
  </si>
  <si>
    <t>Petroleum and Petroleum Products</t>
  </si>
  <si>
    <t>Outcome 6: An efficient, competitive and responsive economic infrastructure network</t>
  </si>
  <si>
    <t>–</t>
  </si>
  <si>
    <t>Number of additional households electrified per year</t>
  </si>
  <si>
    <t>Number of new bulk substations built per year</t>
  </si>
  <si>
    <t>Number of additional substations upgraded per year</t>
  </si>
  <si>
    <t>Kilometres of new medium-voltage power lines constructed per year</t>
  </si>
  <si>
    <t>95 km</t>
  </si>
  <si>
    <t>5.4 km</t>
  </si>
  <si>
    <t>Kilometres of existing medium-voltage power lines upgraded per year</t>
  </si>
  <si>
    <t>Number of non-grid connections per year</t>
  </si>
  <si>
    <t>Outcome 9: Responsive, accountable, effective and efficient developmental local government</t>
  </si>
  <si>
    <t>Number of new operational integrated energy centres established per year</t>
  </si>
  <si>
    <t>Departmental mandate</t>
  </si>
  <si>
    <t>Number of terawatt hours (TWh) of energy savings realised and verified from energy efficiency and demand side management projects per year</t>
  </si>
  <si>
    <t>Outcome 10: Protect and enhance our environmental assets and natural resources</t>
  </si>
  <si>
    <t>0.5 TWh</t>
  </si>
  <si>
    <t>Number of solar water heating units installed in residential and commercial sectors per year</t>
  </si>
  <si>
    <t xml:space="preserve">Vote 26: Energy 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</si>
  <si>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</si>
  <si>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</si>
  <si>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</si>
  <si>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</si>
  <si>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</si>
  <si>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>Training and development</t>
  </si>
  <si>
    <t>Scholarships for non-employees</t>
  </si>
  <si>
    <t>Shifts within the programme as a percentage of the programme budget</t>
  </si>
  <si>
    <t>Virements to other programmes as a percentage of the programme budget</t>
  </si>
  <si>
    <r>
      <t>Consultants and advisory services</t>
    </r>
    <r>
      <rPr>
        <vertAlign val="superscript"/>
        <sz val="8"/>
        <color indexed="8"/>
        <rFont val="Arial Narrow"/>
        <family val="2"/>
      </rPr>
      <t xml:space="preserve"> </t>
    </r>
  </si>
  <si>
    <r>
      <t>Personnel remuneration</t>
    </r>
    <r>
      <rPr>
        <vertAlign val="superscript"/>
        <sz val="8"/>
        <color indexed="8"/>
        <rFont val="Arial Narrow"/>
        <family val="2"/>
      </rPr>
      <t>1</t>
    </r>
  </si>
  <si>
    <r>
      <t>National solar water heater project</t>
    </r>
    <r>
      <rPr>
        <vertAlign val="superscript"/>
        <sz val="8"/>
        <color indexed="8"/>
        <rFont val="Arial Narrow"/>
        <family val="2"/>
      </rPr>
      <t xml:space="preserve">2 </t>
    </r>
  </si>
  <si>
    <t>Once-off gratuity to the former Minister of Energy</t>
  </si>
  <si>
    <r>
      <t>National solar water heater project</t>
    </r>
    <r>
      <rPr>
        <vertAlign val="superscript"/>
        <sz val="8"/>
        <color indexed="8"/>
        <rFont val="Arial Narrow"/>
        <family val="2"/>
      </rPr>
      <t>2</t>
    </r>
  </si>
  <si>
    <r>
      <t>Regional office relocation and international ministerial obligations</t>
    </r>
    <r>
      <rPr>
        <vertAlign val="superscript"/>
        <sz val="8"/>
        <color indexed="8"/>
        <rFont val="Arial Narrow"/>
        <family val="2"/>
      </rPr>
      <t xml:space="preserve">1 </t>
    </r>
  </si>
  <si>
    <r>
      <t>Electricity switch-on events, ministerial imbizos and public participation programmes</t>
    </r>
    <r>
      <rPr>
        <vertAlign val="superscript"/>
        <sz val="8"/>
        <color indexed="8"/>
        <rFont val="Arial Narrow"/>
        <family val="2"/>
      </rPr>
      <t>1</t>
    </r>
  </si>
  <si>
    <r>
      <t>South African Young Nuclear Professional Society</t>
    </r>
    <r>
      <rPr>
        <vertAlign val="superscript"/>
        <sz val="8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 </t>
    </r>
  </si>
  <si>
    <r>
      <t>Communications, consultants, and travel and subsistence</t>
    </r>
    <r>
      <rPr>
        <vertAlign val="superscript"/>
        <sz val="8"/>
        <color indexed="8"/>
        <rFont val="Arial Narrow"/>
        <family val="2"/>
      </rPr>
      <t>1</t>
    </r>
  </si>
  <si>
    <t>1. National Treasury approval has been obtained.</t>
  </si>
  <si>
    <t>2. Only the legislature may approve this virement.</t>
  </si>
  <si>
    <t>Payments for financial assets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</si>
</sst>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/>
      <bottom style="hair"/>
    </border>
    <border>
      <left style="hair"/>
      <right style="hair">
        <color indexed="63"/>
      </right>
      <top style="hair"/>
      <bottom/>
    </border>
    <border>
      <left style="hair"/>
      <right style="hair">
        <color indexed="63"/>
      </right>
      <top/>
      <bottom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>
        <color indexed="63"/>
      </right>
      <top style="hair"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0" xfId="60" applyFont="1" applyProtection="1">
      <alignment/>
      <protection/>
    </xf>
    <xf numFmtId="0" fontId="4" fillId="0" borderId="0" xfId="60" applyFont="1" applyProtection="1">
      <alignment/>
      <protection/>
    </xf>
    <xf numFmtId="0" fontId="5" fillId="0" borderId="0" xfId="60" applyFont="1" applyProtection="1">
      <alignment/>
      <protection/>
    </xf>
    <xf numFmtId="49" fontId="3" fillId="0" borderId="0" xfId="60" applyNumberFormat="1" applyFont="1" applyAlignment="1" applyProtection="1">
      <alignment/>
      <protection/>
    </xf>
    <xf numFmtId="0" fontId="6" fillId="0" borderId="0" xfId="60" applyFont="1" applyProtection="1">
      <alignment/>
      <protection/>
    </xf>
    <xf numFmtId="0" fontId="6" fillId="0" borderId="0" xfId="60" applyFont="1" applyBorder="1" applyProtection="1">
      <alignment/>
      <protection/>
    </xf>
    <xf numFmtId="0" fontId="6" fillId="0" borderId="10" xfId="60" applyFont="1" applyBorder="1" applyAlignment="1" applyProtection="1">
      <alignment horizontal="left" vertical="top"/>
      <protection/>
    </xf>
    <xf numFmtId="0" fontId="6" fillId="0" borderId="10" xfId="60" applyFont="1" applyBorder="1" applyProtection="1">
      <alignment/>
      <protection/>
    </xf>
    <xf numFmtId="0" fontId="4" fillId="0" borderId="11" xfId="58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0" applyNumberFormat="1" applyFont="1" applyBorder="1" applyAlignment="1" applyProtection="1">
      <alignment horizontal="left"/>
      <protection/>
    </xf>
    <xf numFmtId="0" fontId="4" fillId="0" borderId="0" xfId="60" applyFont="1" applyBorder="1" applyProtection="1">
      <alignment/>
      <protection/>
    </xf>
    <xf numFmtId="49" fontId="4" fillId="0" borderId="13" xfId="58" applyNumberFormat="1" applyFont="1" applyFill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left" vertical="top"/>
      <protection/>
    </xf>
    <xf numFmtId="0" fontId="4" fillId="0" borderId="14" xfId="60" applyNumberFormat="1" applyFont="1" applyBorder="1" applyAlignment="1" applyProtection="1">
      <alignment vertical="top"/>
      <protection/>
    </xf>
    <xf numFmtId="173" fontId="7" fillId="0" borderId="15" xfId="57" applyNumberFormat="1" applyFont="1" applyFill="1" applyBorder="1" applyAlignment="1" applyProtection="1">
      <alignment horizontal="right" vertical="top"/>
      <protection/>
    </xf>
    <xf numFmtId="49" fontId="8" fillId="0" borderId="0" xfId="60" applyNumberFormat="1" applyFont="1" applyBorder="1" applyAlignment="1" applyProtection="1">
      <alignment horizontal="left" vertical="top"/>
      <protection/>
    </xf>
    <xf numFmtId="0" fontId="8" fillId="0" borderId="0" xfId="60" applyNumberFormat="1" applyFont="1" applyBorder="1" applyAlignment="1" applyProtection="1">
      <alignment horizontal="left" vertical="top"/>
      <protection/>
    </xf>
    <xf numFmtId="173" fontId="6" fillId="0" borderId="13" xfId="60" applyNumberFormat="1" applyFont="1" applyFill="1" applyBorder="1" applyAlignment="1" applyProtection="1">
      <alignment horizontal="right" vertical="top"/>
      <protection/>
    </xf>
    <xf numFmtId="49" fontId="6" fillId="0" borderId="0" xfId="60" applyNumberFormat="1" applyFont="1" applyBorder="1" applyAlignment="1" applyProtection="1">
      <alignment horizontal="left" vertical="top"/>
      <protection/>
    </xf>
    <xf numFmtId="0" fontId="6" fillId="0" borderId="0" xfId="60" applyNumberFormat="1" applyFont="1" applyBorder="1" applyAlignment="1" applyProtection="1">
      <alignment horizontal="left" vertical="top"/>
      <protection/>
    </xf>
    <xf numFmtId="173" fontId="9" fillId="0" borderId="13" xfId="57" applyNumberFormat="1" applyFont="1" applyFill="1" applyBorder="1" applyAlignment="1" applyProtection="1">
      <alignment horizontal="right" vertical="top"/>
      <protection/>
    </xf>
    <xf numFmtId="49" fontId="6" fillId="0" borderId="0" xfId="6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49" fontId="4" fillId="0" borderId="17" xfId="60" applyNumberFormat="1" applyFont="1" applyBorder="1" applyAlignment="1" applyProtection="1">
      <alignment horizontal="right"/>
      <protection/>
    </xf>
    <xf numFmtId="173" fontId="7" fillId="0" borderId="18" xfId="57" applyNumberFormat="1" applyFont="1" applyFill="1" applyBorder="1" applyAlignment="1" applyProtection="1">
      <alignment horizontal="right" vertical="top"/>
      <protection/>
    </xf>
    <xf numFmtId="173" fontId="9" fillId="0" borderId="19" xfId="57" applyNumberFormat="1" applyFont="1" applyFill="1" applyBorder="1" applyAlignment="1" applyProtection="1">
      <alignment horizontal="right" vertical="top"/>
      <protection/>
    </xf>
    <xf numFmtId="173" fontId="10" fillId="0" borderId="19" xfId="60" applyNumberFormat="1" applyFont="1" applyFill="1" applyBorder="1" applyAlignment="1" applyProtection="1">
      <alignment horizontal="right" vertical="top"/>
      <protection/>
    </xf>
    <xf numFmtId="173" fontId="10" fillId="0" borderId="20" xfId="60" applyNumberFormat="1" applyFont="1" applyFill="1" applyBorder="1" applyAlignment="1" applyProtection="1">
      <alignment horizontal="right" vertical="top"/>
      <protection/>
    </xf>
    <xf numFmtId="173" fontId="6" fillId="0" borderId="20" xfId="60" applyNumberFormat="1" applyFont="1" applyFill="1" applyBorder="1" applyAlignment="1" applyProtection="1">
      <alignment horizontal="right" vertical="top"/>
      <protection/>
    </xf>
    <xf numFmtId="173" fontId="9" fillId="0" borderId="20" xfId="57" applyNumberFormat="1" applyFont="1" applyFill="1" applyBorder="1" applyAlignment="1" applyProtection="1">
      <alignment horizontal="right" vertical="top"/>
      <protection/>
    </xf>
    <xf numFmtId="49" fontId="6" fillId="0" borderId="10" xfId="60" applyNumberFormat="1" applyFont="1" applyFill="1" applyBorder="1" applyAlignment="1" applyProtection="1">
      <alignment horizontal="left" vertical="top" wrapText="1"/>
      <protection/>
    </xf>
    <xf numFmtId="0" fontId="6" fillId="0" borderId="10" xfId="60" applyNumberFormat="1" applyFont="1" applyFill="1" applyBorder="1" applyAlignment="1" applyProtection="1">
      <alignment vertical="top"/>
      <protection/>
    </xf>
    <xf numFmtId="174" fontId="6" fillId="0" borderId="10" xfId="60" applyNumberFormat="1" applyFont="1" applyFill="1" applyBorder="1" applyAlignment="1" applyProtection="1">
      <alignment horizontal="left" vertical="top"/>
      <protection/>
    </xf>
    <xf numFmtId="49" fontId="6" fillId="0" borderId="0" xfId="60" applyNumberFormat="1" applyFont="1" applyFill="1" applyBorder="1" applyAlignment="1" applyProtection="1">
      <alignment horizontal="left" vertical="top" wrapText="1"/>
      <protection/>
    </xf>
    <xf numFmtId="0" fontId="6" fillId="0" borderId="0" xfId="60" applyNumberFormat="1" applyFont="1" applyFill="1" applyBorder="1" applyAlignment="1" applyProtection="1">
      <alignment vertical="top"/>
      <protection/>
    </xf>
    <xf numFmtId="174" fontId="6" fillId="0" borderId="0" xfId="60" applyNumberFormat="1" applyFont="1" applyFill="1" applyBorder="1" applyAlignment="1" applyProtection="1">
      <alignment horizontal="left" vertical="top"/>
      <protection/>
    </xf>
    <xf numFmtId="49" fontId="6" fillId="0" borderId="21" xfId="60" applyNumberFormat="1" applyFont="1" applyFill="1" applyBorder="1" applyAlignment="1" applyProtection="1">
      <alignment horizontal="left" vertical="top" wrapText="1"/>
      <protection/>
    </xf>
    <xf numFmtId="0" fontId="6" fillId="0" borderId="21" xfId="60" applyNumberFormat="1" applyFont="1" applyFill="1" applyBorder="1" applyAlignment="1" applyProtection="1">
      <alignment vertical="top"/>
      <protection/>
    </xf>
    <xf numFmtId="174" fontId="6" fillId="0" borderId="21" xfId="60" applyNumberFormat="1" applyFont="1" applyFill="1" applyBorder="1" applyAlignment="1" applyProtection="1">
      <alignment horizontal="left" vertical="top"/>
      <protection/>
    </xf>
    <xf numFmtId="0" fontId="6" fillId="0" borderId="0" xfId="60" applyFont="1" applyAlignment="1" applyProtection="1">
      <alignment wrapText="1"/>
      <protection/>
    </xf>
    <xf numFmtId="175" fontId="6" fillId="0" borderId="0" xfId="60" applyNumberFormat="1" applyFont="1" applyProtection="1">
      <alignment/>
      <protection/>
    </xf>
    <xf numFmtId="0" fontId="6" fillId="0" borderId="0" xfId="60" applyFont="1" applyFill="1" applyProtection="1">
      <alignment/>
      <protection/>
    </xf>
    <xf numFmtId="0" fontId="11" fillId="0" borderId="0" xfId="60" applyFont="1" applyAlignment="1" applyProtection="1">
      <alignment wrapText="1"/>
      <protection/>
    </xf>
    <xf numFmtId="0" fontId="12" fillId="0" borderId="0" xfId="60" applyFont="1" applyProtection="1">
      <alignment/>
      <protection/>
    </xf>
    <xf numFmtId="174" fontId="6" fillId="0" borderId="10" xfId="60" applyNumberFormat="1" applyFont="1" applyBorder="1" applyAlignment="1" applyProtection="1">
      <alignment horizontal="right" vertical="top"/>
      <protection/>
    </xf>
    <xf numFmtId="174" fontId="6" fillId="0" borderId="0" xfId="60" applyNumberFormat="1" applyFont="1" applyBorder="1" applyAlignment="1" applyProtection="1">
      <alignment horizontal="right" vertical="top"/>
      <protection/>
    </xf>
    <xf numFmtId="174" fontId="6" fillId="0" borderId="21" xfId="60" applyNumberFormat="1" applyFont="1" applyBorder="1" applyAlignment="1" applyProtection="1">
      <alignment horizontal="right" vertical="top"/>
      <protection/>
    </xf>
    <xf numFmtId="0" fontId="6" fillId="0" borderId="0" xfId="60" applyFont="1">
      <alignment/>
      <protection/>
    </xf>
    <xf numFmtId="176" fontId="4" fillId="0" borderId="0" xfId="57" applyNumberFormat="1" applyFont="1" applyBorder="1" applyAlignment="1" applyProtection="1">
      <alignment/>
      <protection/>
    </xf>
    <xf numFmtId="177" fontId="6" fillId="0" borderId="0" xfId="57" applyNumberFormat="1" applyFont="1" applyBorder="1" applyProtection="1">
      <alignment/>
      <protection/>
    </xf>
    <xf numFmtId="49" fontId="4" fillId="0" borderId="0" xfId="57" applyNumberFormat="1" applyFont="1" applyBorder="1" applyProtection="1">
      <alignment/>
      <protection/>
    </xf>
    <xf numFmtId="176" fontId="13" fillId="0" borderId="0" xfId="57" applyNumberFormat="1" applyFont="1" applyBorder="1" applyAlignment="1" applyProtection="1">
      <alignment/>
      <protection/>
    </xf>
    <xf numFmtId="49" fontId="5" fillId="0" borderId="0" xfId="57" applyNumberFormat="1" applyFont="1" applyBorder="1" applyProtection="1">
      <alignment/>
      <protection/>
    </xf>
    <xf numFmtId="49" fontId="5" fillId="0" borderId="21" xfId="57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7" applyNumberFormat="1" applyFont="1" applyAlignment="1" applyProtection="1">
      <alignment vertical="top" wrapText="1"/>
      <protection/>
    </xf>
    <xf numFmtId="173" fontId="6" fillId="0" borderId="15" xfId="57" applyNumberFormat="1" applyFont="1" applyBorder="1" applyAlignment="1" applyProtection="1">
      <alignment vertical="top"/>
      <protection/>
    </xf>
    <xf numFmtId="173" fontId="6" fillId="0" borderId="13" xfId="57" applyNumberFormat="1" applyFont="1" applyBorder="1" applyAlignment="1" applyProtection="1">
      <alignment vertical="top"/>
      <protection/>
    </xf>
    <xf numFmtId="177" fontId="6" fillId="0" borderId="0" xfId="57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7" applyNumberFormat="1" applyFont="1" applyBorder="1" applyAlignment="1" applyProtection="1">
      <alignment vertical="top"/>
      <protection/>
    </xf>
    <xf numFmtId="173" fontId="6" fillId="0" borderId="0" xfId="57" applyNumberFormat="1" applyFont="1" applyAlignment="1" applyProtection="1">
      <alignment vertical="top"/>
      <protection/>
    </xf>
    <xf numFmtId="173" fontId="6" fillId="0" borderId="14" xfId="57" applyNumberFormat="1" applyFont="1" applyBorder="1" applyAlignment="1" applyProtection="1">
      <alignment vertical="top"/>
      <protection/>
    </xf>
    <xf numFmtId="173" fontId="6" fillId="0" borderId="0" xfId="57" applyNumberFormat="1" applyFont="1" applyBorder="1" applyAlignment="1" applyProtection="1">
      <alignment vertical="top"/>
      <protection/>
    </xf>
    <xf numFmtId="176" fontId="6" fillId="0" borderId="0" xfId="57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7" applyNumberFormat="1" applyFont="1" applyBorder="1" applyAlignment="1" applyProtection="1">
      <alignment horizontal="right" vertical="top"/>
      <protection/>
    </xf>
    <xf numFmtId="173" fontId="6" fillId="0" borderId="14" xfId="57" applyNumberFormat="1" applyFont="1" applyBorder="1" applyAlignment="1" applyProtection="1">
      <alignment horizontal="right" vertical="top"/>
      <protection/>
    </xf>
    <xf numFmtId="173" fontId="6" fillId="0" borderId="19" xfId="57" applyNumberFormat="1" applyFont="1" applyBorder="1" applyAlignment="1" applyProtection="1">
      <alignment horizontal="right" vertical="top"/>
      <protection/>
    </xf>
    <xf numFmtId="173" fontId="6" fillId="0" borderId="0" xfId="57" applyNumberFormat="1" applyFont="1" applyBorder="1" applyAlignment="1" applyProtection="1">
      <alignment horizontal="right" vertical="top"/>
      <protection/>
    </xf>
    <xf numFmtId="0" fontId="4" fillId="0" borderId="27" xfId="57" applyNumberFormat="1" applyFont="1" applyBorder="1" applyAlignment="1" applyProtection="1">
      <alignment vertical="top" wrapText="1"/>
      <protection/>
    </xf>
    <xf numFmtId="173" fontId="4" fillId="0" borderId="28" xfId="57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7" applyNumberFormat="1" applyFont="1" applyBorder="1" applyAlignment="1" applyProtection="1">
      <alignment vertical="top" wrapText="1"/>
      <protection/>
    </xf>
    <xf numFmtId="173" fontId="4" fillId="0" borderId="22" xfId="57" applyNumberFormat="1" applyFont="1" applyBorder="1" applyAlignment="1" applyProtection="1">
      <alignment horizontal="right" vertical="top"/>
      <protection/>
    </xf>
    <xf numFmtId="173" fontId="6" fillId="0" borderId="18" xfId="57" applyNumberFormat="1" applyFont="1" applyFill="1" applyBorder="1" applyAlignment="1" applyProtection="1">
      <alignment horizontal="right" vertical="top"/>
      <protection/>
    </xf>
    <xf numFmtId="173" fontId="6" fillId="0" borderId="19" xfId="57" applyNumberFormat="1" applyFont="1" applyFill="1" applyBorder="1" applyAlignment="1" applyProtection="1">
      <alignment horizontal="right" vertical="top"/>
      <protection/>
    </xf>
    <xf numFmtId="173" fontId="4" fillId="0" borderId="29" xfId="57" applyNumberFormat="1" applyFont="1" applyBorder="1" applyAlignment="1" applyProtection="1">
      <alignment horizontal="right" vertical="top"/>
      <protection/>
    </xf>
    <xf numFmtId="173" fontId="4" fillId="0" borderId="27" xfId="57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7" applyNumberFormat="1" applyFont="1" applyBorder="1" applyAlignment="1" applyProtection="1">
      <alignment horizontal="right" vertical="top"/>
      <protection/>
    </xf>
    <xf numFmtId="173" fontId="4" fillId="0" borderId="12" xfId="57" applyNumberFormat="1" applyFont="1" applyBorder="1" applyAlignment="1" applyProtection="1">
      <alignment horizontal="right" vertical="top"/>
      <protection/>
    </xf>
    <xf numFmtId="173" fontId="6" fillId="0" borderId="25" xfId="57" applyNumberFormat="1" applyFont="1" applyFill="1" applyBorder="1" applyAlignment="1" applyProtection="1">
      <alignment horizontal="right" vertical="top"/>
      <protection/>
    </xf>
    <xf numFmtId="173" fontId="6" fillId="0" borderId="14" xfId="57" applyNumberFormat="1" applyFont="1" applyFill="1" applyBorder="1" applyAlignment="1" applyProtection="1">
      <alignment horizontal="right" vertical="top"/>
      <protection/>
    </xf>
    <xf numFmtId="173" fontId="6" fillId="0" borderId="20" xfId="57" applyNumberFormat="1" applyFont="1" applyFill="1" applyBorder="1" applyAlignment="1" applyProtection="1">
      <alignment horizontal="right" vertical="top"/>
      <protection/>
    </xf>
    <xf numFmtId="173" fontId="6" fillId="0" borderId="0" xfId="57" applyNumberFormat="1" applyFont="1" applyFill="1" applyBorder="1" applyAlignment="1" applyProtection="1">
      <alignment horizontal="right" vertical="top"/>
      <protection/>
    </xf>
    <xf numFmtId="173" fontId="4" fillId="0" borderId="31" xfId="57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7" applyNumberFormat="1" applyFont="1" applyFill="1" applyBorder="1" applyAlignment="1" applyProtection="1">
      <alignment horizontal="right" vertical="top"/>
      <protection/>
    </xf>
    <xf numFmtId="173" fontId="6" fillId="0" borderId="15" xfId="57" applyNumberFormat="1" applyFont="1" applyBorder="1" applyAlignment="1" applyProtection="1">
      <alignment horizontal="right" vertical="top"/>
      <protection/>
    </xf>
    <xf numFmtId="173" fontId="6" fillId="0" borderId="13" xfId="57" applyNumberFormat="1" applyFont="1" applyFill="1" applyBorder="1" applyAlignment="1" applyProtection="1">
      <alignment horizontal="right" vertical="top"/>
      <protection/>
    </xf>
    <xf numFmtId="173" fontId="6" fillId="0" borderId="13" xfId="57" applyNumberFormat="1" applyFont="1" applyBorder="1" applyAlignment="1" applyProtection="1">
      <alignment horizontal="right" vertical="top"/>
      <protection/>
    </xf>
    <xf numFmtId="0" fontId="4" fillId="0" borderId="0" xfId="57" applyNumberFormat="1" applyFont="1" applyAlignment="1" applyProtection="1">
      <alignment vertical="top" wrapText="1"/>
      <protection/>
    </xf>
    <xf numFmtId="173" fontId="4" fillId="0" borderId="26" xfId="57" applyNumberFormat="1" applyFont="1" applyBorder="1" applyAlignment="1" applyProtection="1">
      <alignment horizontal="right" vertical="top"/>
      <protection/>
    </xf>
    <xf numFmtId="173" fontId="4" fillId="0" borderId="23" xfId="57" applyNumberFormat="1" applyFont="1" applyBorder="1" applyAlignment="1" applyProtection="1">
      <alignment horizontal="right" vertical="top"/>
      <protection/>
    </xf>
    <xf numFmtId="173" fontId="4" fillId="0" borderId="24" xfId="57" applyNumberFormat="1" applyFont="1" applyBorder="1" applyAlignment="1" applyProtection="1">
      <alignment horizontal="right" vertical="top"/>
      <protection/>
    </xf>
    <xf numFmtId="0" fontId="6" fillId="0" borderId="0" xfId="57" applyNumberFormat="1" applyFont="1" applyBorder="1" applyAlignment="1" applyProtection="1">
      <alignment vertical="top" wrapText="1"/>
      <protection/>
    </xf>
    <xf numFmtId="0" fontId="15" fillId="0" borderId="12" xfId="57" applyNumberFormat="1" applyFont="1" applyBorder="1" applyAlignment="1" applyProtection="1">
      <alignment vertical="top" wrapText="1"/>
      <protection/>
    </xf>
    <xf numFmtId="173" fontId="6" fillId="0" borderId="22" xfId="57" applyNumberFormat="1" applyFont="1" applyBorder="1" applyAlignment="1" applyProtection="1">
      <alignment horizontal="right" vertical="top"/>
      <protection/>
    </xf>
    <xf numFmtId="173" fontId="6" fillId="0" borderId="17" xfId="57" applyNumberFormat="1" applyFont="1" applyBorder="1" applyAlignment="1" applyProtection="1">
      <alignment horizontal="right" vertical="top"/>
      <protection/>
    </xf>
    <xf numFmtId="173" fontId="6" fillId="0" borderId="12" xfId="57" applyNumberFormat="1" applyFont="1" applyBorder="1" applyAlignment="1" applyProtection="1">
      <alignment horizontal="right" vertical="top"/>
      <protection/>
    </xf>
    <xf numFmtId="173" fontId="6" fillId="0" borderId="32" xfId="57" applyNumberFormat="1" applyFont="1" applyBorder="1" applyAlignment="1" applyProtection="1">
      <alignment horizontal="right" vertical="top"/>
      <protection/>
    </xf>
    <xf numFmtId="176" fontId="6" fillId="0" borderId="0" xfId="57" applyNumberFormat="1" applyFont="1" applyAlignment="1" applyProtection="1">
      <alignment wrapText="1"/>
      <protection/>
    </xf>
    <xf numFmtId="176" fontId="4" fillId="0" borderId="0" xfId="57" applyNumberFormat="1" applyFont="1" applyProtection="1">
      <alignment/>
      <protection/>
    </xf>
    <xf numFmtId="49" fontId="6" fillId="0" borderId="0" xfId="57" applyNumberFormat="1" applyFont="1" applyAlignment="1" applyProtection="1">
      <alignment horizontal="left" vertical="top" wrapText="1"/>
      <protection/>
    </xf>
    <xf numFmtId="176" fontId="6" fillId="0" borderId="0" xfId="57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7" applyNumberFormat="1" applyFont="1" applyBorder="1" applyAlignment="1" applyProtection="1">
      <alignment horizontal="right" vertical="top"/>
      <protection/>
    </xf>
    <xf numFmtId="49" fontId="4" fillId="0" borderId="27" xfId="57" applyNumberFormat="1" applyFont="1" applyBorder="1" applyAlignment="1" applyProtection="1">
      <alignment horizontal="left" vertical="top" wrapText="1"/>
      <protection/>
    </xf>
    <xf numFmtId="49" fontId="4" fillId="0" borderId="0" xfId="57" applyNumberFormat="1" applyFont="1" applyBorder="1" applyAlignment="1" applyProtection="1">
      <alignment horizontal="left" vertical="top" wrapText="1"/>
      <protection/>
    </xf>
    <xf numFmtId="49" fontId="6" fillId="0" borderId="0" xfId="57" applyNumberFormat="1" applyFont="1" applyBorder="1" applyAlignment="1" applyProtection="1">
      <alignment horizontal="left" vertical="top" wrapText="1"/>
      <protection/>
    </xf>
    <xf numFmtId="173" fontId="6" fillId="0" borderId="33" xfId="57" applyNumberFormat="1" applyFont="1" applyFill="1" applyBorder="1" applyAlignment="1" applyProtection="1">
      <alignment horizontal="right" vertical="top"/>
      <protection/>
    </xf>
    <xf numFmtId="173" fontId="6" fillId="0" borderId="34" xfId="57" applyNumberFormat="1" applyFont="1" applyFill="1" applyBorder="1" applyAlignment="1" applyProtection="1">
      <alignment horizontal="right" vertical="top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7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7" applyNumberFormat="1" applyFont="1" applyBorder="1" applyAlignment="1" applyProtection="1">
      <alignment horizontal="right" vertical="top"/>
      <protection/>
    </xf>
    <xf numFmtId="173" fontId="6" fillId="0" borderId="35" xfId="57" applyNumberFormat="1" applyFont="1" applyFill="1" applyBorder="1" applyAlignment="1" applyProtection="1">
      <alignment horizontal="right" vertical="top"/>
      <protection/>
    </xf>
    <xf numFmtId="173" fontId="6" fillId="0" borderId="35" xfId="57" applyNumberFormat="1" applyFont="1" applyBorder="1" applyAlignment="1" applyProtection="1">
      <alignment horizontal="right" vertical="top"/>
      <protection/>
    </xf>
    <xf numFmtId="173" fontId="6" fillId="0" borderId="36" xfId="57" applyNumberFormat="1" applyFont="1" applyFill="1" applyBorder="1" applyAlignment="1" applyProtection="1">
      <alignment horizontal="right" vertical="top"/>
      <protection/>
    </xf>
    <xf numFmtId="173" fontId="6" fillId="0" borderId="36" xfId="57" applyNumberFormat="1" applyFont="1" applyBorder="1" applyAlignment="1" applyProtection="1">
      <alignment horizontal="right" vertical="top"/>
      <protection/>
    </xf>
    <xf numFmtId="49" fontId="4" fillId="0" borderId="0" xfId="57" applyNumberFormat="1" applyFont="1" applyAlignment="1" applyProtection="1">
      <alignment horizontal="left" vertical="top" wrapText="1"/>
      <protection/>
    </xf>
    <xf numFmtId="173" fontId="4" fillId="0" borderId="37" xfId="57" applyNumberFormat="1" applyFont="1" applyFill="1" applyBorder="1" applyAlignment="1" applyProtection="1">
      <alignment horizontal="right" vertical="top"/>
      <protection/>
    </xf>
    <xf numFmtId="173" fontId="4" fillId="0" borderId="37" xfId="57" applyNumberFormat="1" applyFont="1" applyBorder="1" applyAlignment="1" applyProtection="1">
      <alignment horizontal="right" vertical="top"/>
      <protection/>
    </xf>
    <xf numFmtId="49" fontId="15" fillId="0" borderId="12" xfId="57" applyNumberFormat="1" applyFont="1" applyBorder="1" applyAlignment="1" applyProtection="1">
      <alignment horizontal="left" vertical="top" wrapText="1"/>
      <protection/>
    </xf>
    <xf numFmtId="173" fontId="6" fillId="0" borderId="26" xfId="57" applyNumberFormat="1" applyFont="1" applyBorder="1" applyAlignment="1" applyProtection="1">
      <alignment horizontal="right" vertical="top"/>
      <protection/>
    </xf>
    <xf numFmtId="173" fontId="6" fillId="0" borderId="23" xfId="57" applyNumberFormat="1" applyFont="1" applyBorder="1" applyAlignment="1" applyProtection="1">
      <alignment horizontal="right" vertical="top"/>
      <protection/>
    </xf>
    <xf numFmtId="173" fontId="6" fillId="0" borderId="24" xfId="57" applyNumberFormat="1" applyFont="1" applyBorder="1" applyAlignment="1" applyProtection="1">
      <alignment horizontal="right" vertical="top"/>
      <protection/>
    </xf>
    <xf numFmtId="173" fontId="6" fillId="0" borderId="37" xfId="57" applyNumberFormat="1" applyFont="1" applyBorder="1" applyAlignment="1" applyProtection="1">
      <alignment horizontal="right" vertical="top"/>
      <protection/>
    </xf>
    <xf numFmtId="176" fontId="5" fillId="0" borderId="0" xfId="57" applyNumberFormat="1" applyFont="1" applyBorder="1" applyAlignment="1" applyProtection="1">
      <alignment/>
      <protection/>
    </xf>
    <xf numFmtId="178" fontId="6" fillId="0" borderId="0" xfId="57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7" applyNumberFormat="1" applyFont="1" applyBorder="1" applyProtection="1">
      <alignment/>
      <protection/>
    </xf>
    <xf numFmtId="179" fontId="6" fillId="0" borderId="0" xfId="57" applyNumberFormat="1" applyFont="1" applyProtection="1">
      <alignment/>
      <protection/>
    </xf>
    <xf numFmtId="179" fontId="4" fillId="0" borderId="21" xfId="57" applyNumberFormat="1" applyFont="1" applyBorder="1" applyAlignment="1" applyProtection="1">
      <alignment horizontal="left"/>
      <protection/>
    </xf>
    <xf numFmtId="179" fontId="6" fillId="0" borderId="21" xfId="57" applyNumberFormat="1" applyFont="1" applyBorder="1" applyProtection="1">
      <alignment/>
      <protection/>
    </xf>
    <xf numFmtId="178" fontId="6" fillId="0" borderId="21" xfId="57" applyNumberFormat="1" applyFont="1" applyBorder="1" applyProtection="1">
      <alignment/>
      <protection/>
    </xf>
    <xf numFmtId="176" fontId="6" fillId="0" borderId="21" xfId="57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7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8" xfId="57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7" applyNumberFormat="1" applyFont="1" applyBorder="1" applyAlignment="1" applyProtection="1">
      <alignment horizontal="right" vertical="top"/>
      <protection/>
    </xf>
    <xf numFmtId="49" fontId="4" fillId="0" borderId="25" xfId="57" applyNumberFormat="1" applyFont="1" applyBorder="1" applyAlignment="1" applyProtection="1" quotePrefix="1">
      <alignment horizontal="right" vertical="top"/>
      <protection/>
    </xf>
    <xf numFmtId="49" fontId="6" fillId="0" borderId="25" xfId="57" applyNumberFormat="1" applyFont="1" applyBorder="1" applyAlignment="1" applyProtection="1">
      <alignment horizontal="right" vertical="top"/>
      <protection/>
    </xf>
    <xf numFmtId="49" fontId="4" fillId="0" borderId="0" xfId="57" applyNumberFormat="1" applyFont="1" applyBorder="1" applyAlignment="1" applyProtection="1">
      <alignment horizontal="right" vertical="top"/>
      <protection/>
    </xf>
    <xf numFmtId="49" fontId="4" fillId="0" borderId="20" xfId="57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7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7" applyNumberFormat="1" applyFont="1" applyBorder="1" applyAlignment="1" applyProtection="1">
      <alignment horizontal="right" vertical="top"/>
      <protection/>
    </xf>
    <xf numFmtId="49" fontId="6" fillId="0" borderId="12" xfId="57" applyNumberFormat="1" applyFont="1" applyBorder="1" applyAlignment="1" applyProtection="1">
      <alignment horizontal="left" vertical="top" wrapText="1"/>
      <protection/>
    </xf>
    <xf numFmtId="0" fontId="6" fillId="0" borderId="0" xfId="0" applyNumberFormat="1" applyFont="1" applyAlignment="1">
      <alignment vertical="top" wrapText="1"/>
    </xf>
    <xf numFmtId="174" fontId="6" fillId="0" borderId="0" xfId="57" applyNumberFormat="1" applyFont="1" applyBorder="1" applyAlignment="1" applyProtection="1">
      <alignment horizontal="right" vertical="top"/>
      <protection/>
    </xf>
    <xf numFmtId="174" fontId="6" fillId="0" borderId="20" xfId="57" applyNumberFormat="1" applyFont="1" applyBorder="1" applyAlignment="1" applyProtection="1">
      <alignment horizontal="right" vertical="top"/>
      <protection/>
    </xf>
    <xf numFmtId="178" fontId="6" fillId="0" borderId="0" xfId="57" applyNumberFormat="1" applyFont="1" applyBorder="1" applyAlignment="1" applyProtection="1">
      <alignment horizontal="right" vertical="top"/>
      <protection/>
    </xf>
    <xf numFmtId="178" fontId="6" fillId="0" borderId="14" xfId="57" applyNumberFormat="1" applyFont="1" applyBorder="1" applyAlignment="1" applyProtection="1">
      <alignment horizontal="right" vertical="top"/>
      <protection/>
    </xf>
    <xf numFmtId="174" fontId="4" fillId="0" borderId="24" xfId="57" applyNumberFormat="1" applyFont="1" applyBorder="1" applyAlignment="1" applyProtection="1">
      <alignment horizontal="right" vertical="top"/>
      <protection/>
    </xf>
    <xf numFmtId="174" fontId="4" fillId="0" borderId="23" xfId="57" applyNumberFormat="1" applyFont="1" applyBorder="1" applyAlignment="1" applyProtection="1">
      <alignment horizontal="right" vertical="top"/>
      <protection/>
    </xf>
    <xf numFmtId="178" fontId="4" fillId="0" borderId="24" xfId="57" applyNumberFormat="1" applyFont="1" applyBorder="1" applyAlignment="1" applyProtection="1">
      <alignment horizontal="right" vertical="top"/>
      <protection/>
    </xf>
    <xf numFmtId="174" fontId="4" fillId="0" borderId="27" xfId="57" applyNumberFormat="1" applyFont="1" applyBorder="1" applyAlignment="1" applyProtection="1">
      <alignment horizontal="right" vertical="top"/>
      <protection/>
    </xf>
    <xf numFmtId="174" fontId="4" fillId="0" borderId="29" xfId="57" applyNumberFormat="1" applyFont="1" applyBorder="1" applyAlignment="1" applyProtection="1">
      <alignment horizontal="right" vertical="top"/>
      <protection/>
    </xf>
    <xf numFmtId="178" fontId="4" fillId="0" borderId="28" xfId="57" applyNumberFormat="1" applyFont="1" applyBorder="1" applyAlignment="1" applyProtection="1">
      <alignment horizontal="right" vertical="top"/>
      <protection/>
    </xf>
    <xf numFmtId="178" fontId="4" fillId="0" borderId="27" xfId="57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7" applyNumberFormat="1" applyFont="1" applyBorder="1" applyAlignment="1" applyProtection="1">
      <alignment horizontal="right" vertical="top"/>
      <protection/>
    </xf>
    <xf numFmtId="174" fontId="4" fillId="0" borderId="17" xfId="57" applyNumberFormat="1" applyFont="1" applyBorder="1" applyAlignment="1" applyProtection="1">
      <alignment horizontal="right" vertical="top"/>
      <protection/>
    </xf>
    <xf numFmtId="178" fontId="4" fillId="0" borderId="12" xfId="57" applyNumberFormat="1" applyFont="1" applyBorder="1" applyAlignment="1" applyProtection="1">
      <alignment horizontal="right" vertical="top"/>
      <protection/>
    </xf>
    <xf numFmtId="174" fontId="6" fillId="0" borderId="25" xfId="57" applyNumberFormat="1" applyFont="1" applyBorder="1" applyAlignment="1" applyProtection="1">
      <alignment horizontal="right" vertical="top"/>
      <protection/>
    </xf>
    <xf numFmtId="178" fontId="6" fillId="0" borderId="15" xfId="57" applyNumberFormat="1" applyFont="1" applyBorder="1" applyAlignment="1" applyProtection="1">
      <alignment horizontal="right" vertical="top"/>
      <protection/>
    </xf>
    <xf numFmtId="178" fontId="6" fillId="0" borderId="13" xfId="57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7" applyNumberFormat="1" applyFont="1" applyBorder="1" applyAlignment="1" applyProtection="1">
      <alignment vertical="top"/>
      <protection/>
    </xf>
    <xf numFmtId="179" fontId="4" fillId="0" borderId="0" xfId="57" applyNumberFormat="1" applyFont="1" applyBorder="1" applyAlignment="1" applyProtection="1">
      <alignment horizontal="right"/>
      <protection/>
    </xf>
    <xf numFmtId="179" fontId="4" fillId="0" borderId="0" xfId="57" applyNumberFormat="1" applyFont="1" applyBorder="1" applyAlignment="1" applyProtection="1">
      <alignment horizontal="right" vertical="top"/>
      <protection/>
    </xf>
    <xf numFmtId="178" fontId="4" fillId="0" borderId="0" xfId="57" applyNumberFormat="1" applyFont="1" applyBorder="1" applyAlignment="1" applyProtection="1">
      <alignment/>
      <protection/>
    </xf>
    <xf numFmtId="180" fontId="4" fillId="0" borderId="0" xfId="57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7" applyNumberFormat="1" applyFont="1" applyBorder="1" applyProtection="1">
      <alignment/>
      <protection/>
    </xf>
    <xf numFmtId="176" fontId="5" fillId="0" borderId="0" xfId="57" applyNumberFormat="1" applyFont="1" applyFill="1" applyBorder="1" applyAlignment="1" applyProtection="1">
      <alignment/>
      <protection/>
    </xf>
    <xf numFmtId="49" fontId="4" fillId="0" borderId="0" xfId="57" applyNumberFormat="1" applyFont="1" applyFill="1" applyBorder="1" applyProtection="1">
      <alignment/>
      <protection/>
    </xf>
    <xf numFmtId="176" fontId="4" fillId="0" borderId="0" xfId="57" applyNumberFormat="1" applyFont="1" applyFill="1" applyBorder="1" applyAlignment="1" applyProtection="1">
      <alignment/>
      <protection/>
    </xf>
    <xf numFmtId="0" fontId="5" fillId="0" borderId="21" xfId="57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7" applyNumberFormat="1" applyFont="1" applyFill="1" applyBorder="1" applyAlignment="1">
      <alignment horizontal="left" vertical="top" wrapText="1"/>
      <protection/>
    </xf>
    <xf numFmtId="176" fontId="6" fillId="0" borderId="0" xfId="57" applyNumberFormat="1" applyFont="1" applyFill="1" applyBorder="1" applyProtection="1">
      <alignment/>
      <protection/>
    </xf>
    <xf numFmtId="177" fontId="6" fillId="0" borderId="0" xfId="57" applyNumberFormat="1" applyFont="1" applyFill="1" applyBorder="1" applyProtection="1">
      <alignment/>
      <protection/>
    </xf>
    <xf numFmtId="177" fontId="6" fillId="0" borderId="0" xfId="57" applyNumberFormat="1" applyFont="1" applyFill="1" applyProtection="1">
      <alignment/>
      <protection/>
    </xf>
    <xf numFmtId="176" fontId="6" fillId="0" borderId="0" xfId="57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7" applyNumberFormat="1" applyFont="1" applyFill="1" applyBorder="1" applyProtection="1">
      <alignment/>
      <protection/>
    </xf>
    <xf numFmtId="179" fontId="6" fillId="0" borderId="0" xfId="57" applyNumberFormat="1" applyFont="1" applyFill="1" applyProtection="1">
      <alignment/>
      <protection/>
    </xf>
    <xf numFmtId="176" fontId="4" fillId="0" borderId="21" xfId="57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9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7" applyNumberFormat="1" applyFont="1" applyFill="1" applyBorder="1" applyAlignment="1" applyProtection="1">
      <alignment horizontal="centerContinuous" vertical="top"/>
      <protection/>
    </xf>
    <xf numFmtId="49" fontId="4" fillId="0" borderId="10" xfId="59" applyNumberFormat="1" applyFont="1" applyFill="1" applyBorder="1" applyAlignment="1" applyProtection="1">
      <alignment horizontal="centerContinuous" vertical="top"/>
      <protection/>
    </xf>
    <xf numFmtId="49" fontId="6" fillId="0" borderId="10" xfId="59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9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7" applyNumberFormat="1" applyFont="1" applyFill="1" applyBorder="1" applyAlignment="1" applyProtection="1">
      <alignment horizontal="centerContinuous" vertical="top"/>
      <protection/>
    </xf>
    <xf numFmtId="49" fontId="4" fillId="0" borderId="24" xfId="59" applyNumberFormat="1" applyFont="1" applyFill="1" applyBorder="1" applyAlignment="1" applyProtection="1">
      <alignment horizontal="centerContinuous" vertical="top"/>
      <protection/>
    </xf>
    <xf numFmtId="49" fontId="6" fillId="0" borderId="24" xfId="59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7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7" applyNumberFormat="1" applyFont="1" applyFill="1" applyBorder="1" applyAlignment="1" applyProtection="1">
      <alignment horizontal="right" vertical="top"/>
      <protection/>
    </xf>
    <xf numFmtId="49" fontId="4" fillId="0" borderId="0" xfId="59" applyNumberFormat="1" applyFont="1" applyFill="1" applyBorder="1" applyAlignment="1" applyProtection="1">
      <alignment horizontal="right" vertical="top"/>
      <protection/>
    </xf>
    <xf numFmtId="49" fontId="4" fillId="0" borderId="19" xfId="57" applyNumberFormat="1" applyFont="1" applyFill="1" applyBorder="1" applyAlignment="1" applyProtection="1">
      <alignment horizontal="right" vertical="top"/>
      <protection/>
    </xf>
    <xf numFmtId="49" fontId="4" fillId="0" borderId="20" xfId="59" applyNumberFormat="1" applyFont="1" applyFill="1" applyBorder="1" applyAlignment="1" applyProtection="1">
      <alignment horizontal="right" vertical="top"/>
      <protection/>
    </xf>
    <xf numFmtId="49" fontId="4" fillId="0" borderId="13" xfId="57" applyNumberFormat="1" applyFont="1" applyFill="1" applyBorder="1" applyAlignment="1" applyProtection="1">
      <alignment horizontal="right" vertical="top"/>
      <protection/>
    </xf>
    <xf numFmtId="49" fontId="4" fillId="0" borderId="12" xfId="59" applyNumberFormat="1" applyFont="1" applyFill="1" applyBorder="1" applyAlignment="1" applyProtection="1">
      <alignment horizontal="right" vertical="top"/>
      <protection/>
    </xf>
    <xf numFmtId="173" fontId="4" fillId="0" borderId="24" xfId="57" applyNumberFormat="1" applyFont="1" applyFill="1" applyBorder="1" applyAlignment="1" applyProtection="1">
      <alignment horizontal="right" vertical="top"/>
      <protection/>
    </xf>
    <xf numFmtId="173" fontId="4" fillId="0" borderId="23" xfId="57" applyNumberFormat="1" applyFont="1" applyFill="1" applyBorder="1" applyAlignment="1" applyProtection="1">
      <alignment horizontal="right" vertical="top"/>
      <protection/>
    </xf>
    <xf numFmtId="182" fontId="4" fillId="0" borderId="24" xfId="57" applyNumberFormat="1" applyFont="1" applyFill="1" applyBorder="1" applyAlignment="1" applyProtection="1">
      <alignment horizontal="right" vertical="top"/>
      <protection/>
    </xf>
    <xf numFmtId="173" fontId="4" fillId="0" borderId="40" xfId="57" applyNumberFormat="1" applyFont="1" applyFill="1" applyBorder="1" applyAlignment="1" applyProtection="1">
      <alignment horizontal="right" vertical="top"/>
      <protection/>
    </xf>
    <xf numFmtId="182" fontId="4" fillId="0" borderId="40" xfId="57" applyNumberFormat="1" applyFont="1" applyFill="1" applyBorder="1" applyAlignment="1" applyProtection="1">
      <alignment horizontal="right" vertical="top"/>
      <protection/>
    </xf>
    <xf numFmtId="49" fontId="6" fillId="0" borderId="0" xfId="57" applyNumberFormat="1" applyFont="1" applyFill="1" applyBorder="1" applyAlignment="1">
      <alignment horizontal="left" vertical="top" wrapText="1"/>
      <protection/>
    </xf>
    <xf numFmtId="182" fontId="6" fillId="0" borderId="13" xfId="57" applyNumberFormat="1" applyFont="1" applyFill="1" applyBorder="1" applyAlignment="1" applyProtection="1">
      <alignment horizontal="right" vertical="top"/>
      <protection/>
    </xf>
    <xf numFmtId="182" fontId="6" fillId="0" borderId="19" xfId="57" applyNumberFormat="1" applyFont="1" applyFill="1" applyBorder="1" applyAlignment="1" applyProtection="1">
      <alignment horizontal="right" vertical="top"/>
      <protection/>
    </xf>
    <xf numFmtId="182" fontId="6" fillId="0" borderId="13" xfId="57" applyNumberFormat="1" applyFont="1" applyBorder="1" applyAlignment="1" applyProtection="1">
      <alignment horizontal="right" vertical="top"/>
      <protection/>
    </xf>
    <xf numFmtId="173" fontId="6" fillId="0" borderId="17" xfId="57" applyNumberFormat="1" applyFont="1" applyFill="1" applyBorder="1" applyAlignment="1" applyProtection="1">
      <alignment horizontal="right" vertical="top"/>
      <protection/>
    </xf>
    <xf numFmtId="182" fontId="6" fillId="0" borderId="22" xfId="57" applyNumberFormat="1" applyFont="1" applyFill="1" applyBorder="1" applyAlignment="1" applyProtection="1">
      <alignment horizontal="right" vertical="top"/>
      <protection/>
    </xf>
    <xf numFmtId="173" fontId="6" fillId="0" borderId="12" xfId="57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7" applyNumberFormat="1" applyFont="1" applyFill="1" applyBorder="1" applyAlignment="1">
      <alignment horizontal="left" vertical="top" wrapText="1"/>
      <protection/>
    </xf>
    <xf numFmtId="173" fontId="4" fillId="0" borderId="27" xfId="57" applyNumberFormat="1" applyFont="1" applyFill="1" applyBorder="1" applyAlignment="1" applyProtection="1">
      <alignment horizontal="right" vertical="top"/>
      <protection/>
    </xf>
    <xf numFmtId="173" fontId="4" fillId="0" borderId="29" xfId="57" applyNumberFormat="1" applyFont="1" applyFill="1" applyBorder="1" applyAlignment="1" applyProtection="1">
      <alignment horizontal="right" vertical="top"/>
      <protection/>
    </xf>
    <xf numFmtId="182" fontId="4" fillId="0" borderId="27" xfId="57" applyNumberFormat="1" applyFont="1" applyFill="1" applyBorder="1" applyAlignment="1" applyProtection="1">
      <alignment horizontal="right" vertical="top"/>
      <protection/>
    </xf>
    <xf numFmtId="173" fontId="4" fillId="0" borderId="31" xfId="57" applyNumberFormat="1" applyFont="1" applyFill="1" applyBorder="1" applyAlignment="1" applyProtection="1">
      <alignment horizontal="right" vertical="top"/>
      <protection/>
    </xf>
    <xf numFmtId="182" fontId="4" fillId="0" borderId="28" xfId="57" applyNumberFormat="1" applyFont="1" applyFill="1" applyBorder="1" applyAlignment="1" applyProtection="1">
      <alignment horizontal="right" vertical="top"/>
      <protection/>
    </xf>
    <xf numFmtId="0" fontId="5" fillId="0" borderId="0" xfId="58" applyFont="1" applyFill="1" applyBorder="1" applyAlignment="1" applyProtection="1">
      <alignment horizontal="left"/>
      <protection/>
    </xf>
    <xf numFmtId="0" fontId="16" fillId="0" borderId="0" xfId="58" applyFont="1" applyFill="1" applyBorder="1" applyProtection="1">
      <alignment/>
      <protection/>
    </xf>
    <xf numFmtId="0" fontId="5" fillId="0" borderId="0" xfId="58" applyFont="1" applyFill="1" applyBorder="1" applyProtection="1">
      <alignment/>
      <protection/>
    </xf>
    <xf numFmtId="49" fontId="5" fillId="0" borderId="0" xfId="58" applyNumberFormat="1" applyFont="1" applyFill="1" applyBorder="1" applyAlignment="1" applyProtection="1">
      <alignment horizontal="left"/>
      <protection/>
    </xf>
    <xf numFmtId="0" fontId="5" fillId="0" borderId="0" xfId="58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40" xfId="0" applyNumberFormat="1" applyFont="1" applyBorder="1" applyAlignment="1">
      <alignment vertical="top"/>
    </xf>
    <xf numFmtId="173" fontId="6" fillId="0" borderId="24" xfId="0" applyNumberFormat="1" applyFont="1" applyBorder="1" applyAlignment="1">
      <alignment vertical="top"/>
    </xf>
    <xf numFmtId="173" fontId="6" fillId="0" borderId="26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0" xfId="58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8" applyFont="1" applyFill="1" applyBorder="1" applyAlignment="1" applyProtection="1">
      <alignment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21" xfId="0" applyFont="1" applyBorder="1" applyAlignment="1">
      <alignment vertical="center" wrapText="1"/>
    </xf>
    <xf numFmtId="0" fontId="56" fillId="0" borderId="21" xfId="0" applyFont="1" applyBorder="1" applyAlignment="1">
      <alignment/>
    </xf>
    <xf numFmtId="0" fontId="56" fillId="0" borderId="0" xfId="0" applyFont="1" applyAlignment="1">
      <alignment/>
    </xf>
    <xf numFmtId="0" fontId="55" fillId="0" borderId="41" xfId="0" applyFont="1" applyBorder="1" applyAlignment="1">
      <alignment vertical="top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44" xfId="0" applyFont="1" applyBorder="1" applyAlignment="1">
      <alignment vertical="top" wrapText="1"/>
    </xf>
    <xf numFmtId="0" fontId="55" fillId="0" borderId="45" xfId="0" applyFont="1" applyBorder="1" applyAlignment="1">
      <alignment horizontal="right" vertical="top" wrapText="1"/>
    </xf>
    <xf numFmtId="0" fontId="55" fillId="0" borderId="46" xfId="0" applyFont="1" applyBorder="1" applyAlignment="1">
      <alignment horizontal="right" vertical="top" wrapText="1"/>
    </xf>
    <xf numFmtId="0" fontId="57" fillId="0" borderId="47" xfId="0" applyFont="1" applyBorder="1" applyAlignment="1">
      <alignment vertical="top" wrapText="1"/>
    </xf>
    <xf numFmtId="0" fontId="58" fillId="0" borderId="45" xfId="0" applyFont="1" applyBorder="1" applyAlignment="1">
      <alignment vertical="top" wrapText="1"/>
    </xf>
    <xf numFmtId="3" fontId="57" fillId="0" borderId="45" xfId="0" applyNumberFormat="1" applyFont="1" applyBorder="1" applyAlignment="1">
      <alignment horizontal="right" vertical="top" wrapText="1"/>
    </xf>
    <xf numFmtId="0" fontId="57" fillId="0" borderId="45" xfId="0" applyFont="1" applyBorder="1" applyAlignment="1">
      <alignment horizontal="right" vertical="top" wrapText="1"/>
    </xf>
    <xf numFmtId="0" fontId="57" fillId="0" borderId="46" xfId="0" applyFont="1" applyBorder="1" applyAlignment="1">
      <alignment horizontal="right" vertical="top" wrapText="1"/>
    </xf>
    <xf numFmtId="0" fontId="58" fillId="0" borderId="47" xfId="0" applyFont="1" applyBorder="1" applyAlignment="1">
      <alignment vertical="top" wrapText="1"/>
    </xf>
    <xf numFmtId="0" fontId="58" fillId="0" borderId="42" xfId="0" applyFont="1" applyBorder="1" applyAlignment="1">
      <alignment vertical="top" wrapText="1"/>
    </xf>
    <xf numFmtId="3" fontId="58" fillId="0" borderId="45" xfId="0" applyNumberFormat="1" applyFont="1" applyBorder="1" applyAlignment="1">
      <alignment horizontal="right" vertical="top" wrapText="1"/>
    </xf>
    <xf numFmtId="0" fontId="58" fillId="0" borderId="45" xfId="0" applyFont="1" applyBorder="1" applyAlignment="1">
      <alignment horizontal="right" vertical="top" wrapText="1"/>
    </xf>
    <xf numFmtId="0" fontId="58" fillId="0" borderId="48" xfId="0" applyFont="1" applyBorder="1" applyAlignment="1">
      <alignment vertical="top" wrapText="1"/>
    </xf>
    <xf numFmtId="0" fontId="57" fillId="0" borderId="45" xfId="0" applyFont="1" applyBorder="1" applyAlignment="1">
      <alignment vertical="top" wrapText="1"/>
    </xf>
    <xf numFmtId="3" fontId="57" fillId="0" borderId="49" xfId="0" applyNumberFormat="1" applyFont="1" applyBorder="1" applyAlignment="1">
      <alignment horizontal="right" vertical="top" wrapText="1"/>
    </xf>
    <xf numFmtId="3" fontId="58" fillId="0" borderId="49" xfId="0" applyNumberFormat="1" applyFont="1" applyBorder="1" applyAlignment="1">
      <alignment horizontal="right" vertical="top" wrapText="1"/>
    </xf>
    <xf numFmtId="0" fontId="57" fillId="0" borderId="50" xfId="0" applyFont="1" applyBorder="1" applyAlignment="1">
      <alignment horizontal="right" vertical="top" wrapText="1"/>
    </xf>
    <xf numFmtId="0" fontId="57" fillId="0" borderId="49" xfId="0" applyFont="1" applyBorder="1" applyAlignment="1">
      <alignment horizontal="justify" vertical="top" wrapText="1"/>
    </xf>
    <xf numFmtId="0" fontId="57" fillId="0" borderId="49" xfId="0" applyFont="1" applyBorder="1" applyAlignment="1">
      <alignment horizontal="right" vertical="top" wrapText="1"/>
    </xf>
    <xf numFmtId="0" fontId="57" fillId="0" borderId="45" xfId="0" applyFont="1" applyBorder="1" applyAlignment="1">
      <alignment horizontal="justify" vertical="top" wrapText="1"/>
    </xf>
    <xf numFmtId="0" fontId="5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0" fillId="0" borderId="0" xfId="0" applyFont="1" applyAlignment="1">
      <alignment horizontal="justify" vertical="top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60" fillId="0" borderId="0" xfId="0" applyFont="1" applyAlignment="1">
      <alignment vertical="top"/>
    </xf>
    <xf numFmtId="0" fontId="55" fillId="0" borderId="11" xfId="0" applyFont="1" applyBorder="1" applyAlignment="1">
      <alignment vertical="top" wrapText="1"/>
    </xf>
    <xf numFmtId="0" fontId="55" fillId="0" borderId="51" xfId="0" applyFont="1" applyBorder="1" applyAlignment="1">
      <alignment vertical="top" wrapText="1"/>
    </xf>
    <xf numFmtId="0" fontId="55" fillId="0" borderId="52" xfId="0" applyFont="1" applyBorder="1" applyAlignment="1">
      <alignment vertical="top" wrapText="1"/>
    </xf>
    <xf numFmtId="0" fontId="55" fillId="0" borderId="28" xfId="0" applyFont="1" applyBorder="1" applyAlignment="1">
      <alignment vertical="top" wrapText="1"/>
    </xf>
    <xf numFmtId="0" fontId="55" fillId="0" borderId="31" xfId="0" applyFont="1" applyBorder="1" applyAlignment="1">
      <alignment vertical="top" wrapText="1"/>
    </xf>
    <xf numFmtId="0" fontId="55" fillId="0" borderId="53" xfId="0" applyFont="1" applyBorder="1" applyAlignment="1">
      <alignment horizontal="right" vertical="top" wrapText="1"/>
    </xf>
    <xf numFmtId="0" fontId="55" fillId="0" borderId="27" xfId="0" applyFont="1" applyBorder="1" applyAlignment="1">
      <alignment vertical="top" wrapText="1"/>
    </xf>
    <xf numFmtId="0" fontId="55" fillId="0" borderId="27" xfId="0" applyFont="1" applyBorder="1" applyAlignment="1">
      <alignment horizontal="right" vertical="top" wrapText="1"/>
    </xf>
    <xf numFmtId="0" fontId="55" fillId="0" borderId="0" xfId="0" applyFont="1" applyAlignment="1">
      <alignment vertical="top" wrapText="1"/>
    </xf>
    <xf numFmtId="0" fontId="57" fillId="0" borderId="19" xfId="0" applyFont="1" applyBorder="1" applyAlignment="1">
      <alignment horizontal="right" vertical="top" wrapText="1"/>
    </xf>
    <xf numFmtId="0" fontId="55" fillId="0" borderId="54" xfId="0" applyFont="1" applyBorder="1" applyAlignment="1">
      <alignment vertical="top" wrapText="1"/>
    </xf>
    <xf numFmtId="0" fontId="55" fillId="0" borderId="50" xfId="0" applyFont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40" xfId="0" applyFont="1" applyBorder="1" applyAlignment="1">
      <alignment vertical="top" wrapText="1"/>
    </xf>
    <xf numFmtId="0" fontId="57" fillId="0" borderId="55" xfId="0" applyFont="1" applyBorder="1" applyAlignment="1">
      <alignment vertical="top" wrapText="1"/>
    </xf>
    <xf numFmtId="0" fontId="57" fillId="0" borderId="56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183" fontId="57" fillId="0" borderId="55" xfId="0" applyNumberFormat="1" applyFont="1" applyBorder="1" applyAlignment="1">
      <alignment horizontal="right" vertical="top" wrapText="1"/>
    </xf>
    <xf numFmtId="0" fontId="57" fillId="0" borderId="56" xfId="0" applyFont="1" applyBorder="1" applyAlignment="1">
      <alignment horizontal="right" vertical="top" wrapText="1"/>
    </xf>
    <xf numFmtId="0" fontId="57" fillId="0" borderId="24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183" fontId="55" fillId="0" borderId="54" xfId="0" applyNumberFormat="1" applyFont="1" applyBorder="1" applyAlignment="1">
      <alignment horizontal="right" vertical="top" wrapText="1"/>
    </xf>
    <xf numFmtId="0" fontId="57" fillId="0" borderId="0" xfId="0" applyFont="1" applyAlignment="1">
      <alignment horizontal="right" vertical="top" wrapText="1"/>
    </xf>
    <xf numFmtId="0" fontId="57" fillId="0" borderId="57" xfId="0" applyFont="1" applyBorder="1" applyAlignment="1">
      <alignment horizontal="right" vertical="top" wrapText="1"/>
    </xf>
    <xf numFmtId="3" fontId="55" fillId="0" borderId="58" xfId="0" applyNumberFormat="1" applyFont="1" applyBorder="1" applyAlignment="1">
      <alignment vertical="top" wrapText="1"/>
    </xf>
    <xf numFmtId="3" fontId="55" fillId="0" borderId="39" xfId="0" applyNumberFormat="1" applyFont="1" applyBorder="1" applyAlignment="1">
      <alignment vertical="top" wrapText="1"/>
    </xf>
    <xf numFmtId="3" fontId="55" fillId="0" borderId="0" xfId="0" applyNumberFormat="1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19" xfId="0" applyFont="1" applyBorder="1" applyAlignment="1">
      <alignment vertical="top" wrapText="1"/>
    </xf>
    <xf numFmtId="3" fontId="57" fillId="0" borderId="54" xfId="0" applyNumberFormat="1" applyFont="1" applyBorder="1" applyAlignment="1">
      <alignment vertical="top" wrapText="1"/>
    </xf>
    <xf numFmtId="0" fontId="57" fillId="0" borderId="50" xfId="0" applyFont="1" applyBorder="1" applyAlignment="1">
      <alignment vertical="top" wrapText="1"/>
    </xf>
    <xf numFmtId="3" fontId="57" fillId="0" borderId="20" xfId="0" applyNumberFormat="1" applyFont="1" applyBorder="1" applyAlignment="1">
      <alignment vertical="top" wrapText="1"/>
    </xf>
    <xf numFmtId="3" fontId="57" fillId="0" borderId="0" xfId="0" applyNumberFormat="1" applyFont="1" applyBorder="1" applyAlignment="1">
      <alignment vertical="top" wrapText="1"/>
    </xf>
    <xf numFmtId="0" fontId="57" fillId="0" borderId="54" xfId="0" applyFont="1" applyBorder="1" applyAlignment="1">
      <alignment vertical="top" wrapText="1"/>
    </xf>
    <xf numFmtId="0" fontId="55" fillId="0" borderId="56" xfId="0" applyFont="1" applyBorder="1" applyAlignment="1">
      <alignment vertical="top" wrapText="1"/>
    </xf>
    <xf numFmtId="0" fontId="57" fillId="0" borderId="40" xfId="0" applyFont="1" applyBorder="1" applyAlignment="1">
      <alignment horizontal="right" vertical="top" wrapText="1"/>
    </xf>
    <xf numFmtId="0" fontId="55" fillId="0" borderId="23" xfId="0" applyFont="1" applyBorder="1" applyAlignment="1">
      <alignment vertical="top" wrapText="1"/>
    </xf>
    <xf numFmtId="3" fontId="55" fillId="0" borderId="23" xfId="0" applyNumberFormat="1" applyFont="1" applyBorder="1" applyAlignment="1">
      <alignment vertical="top" wrapText="1"/>
    </xf>
    <xf numFmtId="0" fontId="56" fillId="0" borderId="40" xfId="0" applyFont="1" applyBorder="1" applyAlignment="1">
      <alignment vertical="top" wrapText="1"/>
    </xf>
    <xf numFmtId="3" fontId="57" fillId="0" borderId="23" xfId="0" applyNumberFormat="1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183" fontId="57" fillId="0" borderId="24" xfId="0" applyNumberFormat="1" applyFont="1" applyBorder="1" applyAlignment="1">
      <alignment horizontal="right" vertical="top" wrapText="1"/>
    </xf>
    <xf numFmtId="183" fontId="55" fillId="0" borderId="0" xfId="0" applyNumberFormat="1" applyFont="1" applyBorder="1" applyAlignment="1">
      <alignment horizontal="right" vertical="top" wrapText="1"/>
    </xf>
    <xf numFmtId="0" fontId="55" fillId="0" borderId="59" xfId="0" applyFont="1" applyBorder="1" applyAlignment="1">
      <alignment vertical="top" wrapText="1"/>
    </xf>
    <xf numFmtId="0" fontId="57" fillId="0" borderId="59" xfId="0" applyFont="1" applyBorder="1" applyAlignment="1">
      <alignment horizontal="right" vertical="top" wrapText="1"/>
    </xf>
    <xf numFmtId="3" fontId="55" fillId="0" borderId="59" xfId="0" applyNumberFormat="1" applyFont="1" applyBorder="1" applyAlignment="1">
      <alignment vertical="top" wrapText="1"/>
    </xf>
    <xf numFmtId="3" fontId="55" fillId="0" borderId="59" xfId="0" applyNumberFormat="1" applyFont="1" applyBorder="1" applyAlignment="1">
      <alignment horizontal="right" vertical="top" wrapText="1"/>
    </xf>
    <xf numFmtId="3" fontId="55" fillId="0" borderId="0" xfId="0" applyNumberFormat="1" applyFont="1" applyBorder="1" applyAlignment="1">
      <alignment horizontal="right" vertical="top" wrapText="1"/>
    </xf>
    <xf numFmtId="0" fontId="58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right" vertical="top" wrapText="1"/>
    </xf>
    <xf numFmtId="173" fontId="7" fillId="0" borderId="19" xfId="57" applyNumberFormat="1" applyFont="1" applyFill="1" applyBorder="1" applyAlignment="1" applyProtection="1">
      <alignment horizontal="right" vertical="top"/>
      <protection/>
    </xf>
    <xf numFmtId="173" fontId="7" fillId="0" borderId="25" xfId="57" applyNumberFormat="1" applyFont="1" applyFill="1" applyBorder="1" applyAlignment="1" applyProtection="1">
      <alignment horizontal="right" vertical="top"/>
      <protection/>
    </xf>
    <xf numFmtId="182" fontId="6" fillId="0" borderId="0" xfId="57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 quotePrefix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centerContinuous" vertical="top"/>
      <protection/>
    </xf>
    <xf numFmtId="178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25" xfId="56" applyNumberFormat="1" applyFont="1" applyFill="1" applyBorder="1" applyAlignment="1" applyProtection="1">
      <alignment horizontal="right" vertical="top"/>
      <protection/>
    </xf>
    <xf numFmtId="178" fontId="4" fillId="0" borderId="13" xfId="56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Fill="1" applyBorder="1" applyAlignment="1" applyProtection="1" quotePrefix="1">
      <alignment horizontal="right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20" xfId="56" applyNumberFormat="1" applyFont="1" applyFill="1" applyBorder="1" applyAlignment="1" applyProtection="1" quotePrefix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178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8" fontId="4" fillId="0" borderId="0" xfId="56" applyNumberFormat="1" applyFont="1" applyFill="1" applyBorder="1" applyAlignment="1" applyProtection="1">
      <alignment horizontal="right" vertical="top"/>
      <protection/>
    </xf>
    <xf numFmtId="174" fontId="4" fillId="0" borderId="20" xfId="56" applyNumberFormat="1" applyFont="1" applyFill="1" applyBorder="1" applyAlignment="1" applyProtection="1">
      <alignment horizontal="right" vertical="top"/>
      <protection/>
    </xf>
    <xf numFmtId="174" fontId="4" fillId="0" borderId="14" xfId="57" applyNumberFormat="1" applyFont="1" applyBorder="1" applyAlignment="1" applyProtection="1">
      <alignment horizontal="right" vertical="top"/>
      <protection/>
    </xf>
    <xf numFmtId="174" fontId="4" fillId="0" borderId="25" xfId="57" applyNumberFormat="1" applyFont="1" applyBorder="1" applyAlignment="1" applyProtection="1">
      <alignment horizontal="right" vertical="top"/>
      <protection/>
    </xf>
    <xf numFmtId="178" fontId="4" fillId="0" borderId="14" xfId="57" applyNumberFormat="1" applyFont="1" applyBorder="1" applyAlignment="1" applyProtection="1">
      <alignment horizontal="right" vertical="top"/>
      <protection/>
    </xf>
    <xf numFmtId="173" fontId="6" fillId="0" borderId="23" xfId="57" applyNumberFormat="1" applyFont="1" applyFill="1" applyBorder="1" applyAlignment="1" applyProtection="1">
      <alignment horizontal="right"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46" xfId="0" applyFont="1" applyBorder="1" applyAlignment="1">
      <alignment horizontal="center" vertical="top" wrapText="1"/>
    </xf>
    <xf numFmtId="0" fontId="56" fillId="0" borderId="59" xfId="0" applyFont="1" applyBorder="1" applyAlignment="1">
      <alignment vertical="top" wrapText="1"/>
    </xf>
    <xf numFmtId="0" fontId="57" fillId="0" borderId="42" xfId="0" applyFont="1" applyBorder="1" applyAlignment="1">
      <alignment vertical="center" wrapText="1"/>
    </xf>
    <xf numFmtId="0" fontId="56" fillId="0" borderId="49" xfId="0" applyFont="1" applyBorder="1" applyAlignment="1">
      <alignment vertical="center" wrapText="1"/>
    </xf>
    <xf numFmtId="0" fontId="57" fillId="0" borderId="49" xfId="0" applyFont="1" applyBorder="1" applyAlignment="1">
      <alignment vertical="center" wrapText="1"/>
    </xf>
    <xf numFmtId="0" fontId="56" fillId="0" borderId="44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61" fillId="0" borderId="0" xfId="0" applyFont="1" applyAlignment="1">
      <alignment horizontal="justify" vertical="top"/>
    </xf>
    <xf numFmtId="0" fontId="56" fillId="0" borderId="0" xfId="0" applyFont="1" applyAlignment="1">
      <alignment vertical="top"/>
    </xf>
    <xf numFmtId="0" fontId="57" fillId="0" borderId="24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justify" vertical="top"/>
    </xf>
    <xf numFmtId="0" fontId="56" fillId="0" borderId="0" xfId="0" applyFont="1" applyBorder="1" applyAlignment="1">
      <alignment vertical="top"/>
    </xf>
    <xf numFmtId="173" fontId="6" fillId="0" borderId="40" xfId="57" applyNumberFormat="1" applyFont="1" applyFill="1" applyBorder="1" applyAlignment="1" applyProtection="1">
      <alignment horizontal="right" vertical="top"/>
      <protection/>
    </xf>
    <xf numFmtId="173" fontId="6" fillId="0" borderId="24" xfId="57" applyNumberFormat="1" applyFont="1" applyFill="1" applyBorder="1" applyAlignment="1" applyProtection="1">
      <alignment horizontal="right" vertical="top"/>
      <protection/>
    </xf>
    <xf numFmtId="173" fontId="6" fillId="0" borderId="26" xfId="57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AANSUIWE 2" xfId="56"/>
    <cellStyle name="Normal_Link to db" xfId="57"/>
    <cellStyle name="Normal_NMTEE - Master (25 Aug)" xfId="58"/>
    <cellStyle name="Normal_Table 1 3 4 5 6 example" xfId="59"/>
    <cellStyle name="Normal_Vote06 intro tabl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J24" sqref="J24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8113450</v>
      </c>
      <c r="D7" s="26">
        <v>8145422</v>
      </c>
      <c r="E7" s="383">
        <f>SUM(E9:E11)</f>
        <v>0</v>
      </c>
      <c r="F7" s="384">
        <f>SUM(F9:F11)</f>
        <v>31972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557923</v>
      </c>
      <c r="D9" s="27">
        <v>572647</v>
      </c>
      <c r="E9" s="31">
        <v>0</v>
      </c>
      <c r="F9" s="31">
        <v>14724</v>
      </c>
    </row>
    <row r="10" spans="1:6" ht="15">
      <c r="A10" s="22" t="s">
        <v>9</v>
      </c>
      <c r="B10" s="20"/>
      <c r="C10" s="21">
        <v>7551241</v>
      </c>
      <c r="D10" s="27">
        <v>7568489</v>
      </c>
      <c r="E10" s="31">
        <v>0</v>
      </c>
      <c r="F10" s="31">
        <v>17248</v>
      </c>
    </row>
    <row r="11" spans="1:6" ht="15">
      <c r="A11" s="22" t="s">
        <v>10</v>
      </c>
      <c r="B11" s="20"/>
      <c r="C11" s="21">
        <v>4286</v>
      </c>
      <c r="D11" s="27">
        <v>4286</v>
      </c>
      <c r="E11" s="31">
        <v>0</v>
      </c>
      <c r="F11" s="31">
        <v>0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B31" sqref="B31:G31"/>
    </sheetView>
  </sheetViews>
  <sheetFormatPr defaultColWidth="9.140625" defaultRowHeight="15"/>
  <cols>
    <col min="1" max="1" width="9.140625" style="327" customWidth="1"/>
    <col min="2" max="2" width="31.00390625" style="327" customWidth="1"/>
    <col min="3" max="3" width="30.140625" style="326" customWidth="1"/>
    <col min="4" max="4" width="11.28125" style="327" customWidth="1"/>
    <col min="5" max="5" width="31.00390625" style="327" customWidth="1"/>
    <col min="6" max="6" width="30.140625" style="327" customWidth="1"/>
    <col min="7" max="7" width="11.28125" style="327" customWidth="1"/>
    <col min="8" max="18" width="9.140625" style="328" customWidth="1"/>
    <col min="19" max="16384" width="9.140625" style="327" customWidth="1"/>
  </cols>
  <sheetData>
    <row r="1" spans="2:4" ht="12.75">
      <c r="B1" s="325" t="s">
        <v>163</v>
      </c>
      <c r="C1" s="325"/>
      <c r="D1" s="326"/>
    </row>
    <row r="2" spans="2:4" ht="12.75">
      <c r="B2" s="325"/>
      <c r="C2" s="325"/>
      <c r="D2" s="326"/>
    </row>
    <row r="3" spans="2:3" ht="12.75">
      <c r="B3" s="329" t="s">
        <v>164</v>
      </c>
      <c r="C3" s="327"/>
    </row>
    <row r="4" spans="2:7" ht="12.75">
      <c r="B4" s="330" t="s">
        <v>165</v>
      </c>
      <c r="C4" s="330"/>
      <c r="D4" s="331"/>
      <c r="E4" s="332" t="s">
        <v>166</v>
      </c>
      <c r="F4" s="330"/>
      <c r="G4" s="330"/>
    </row>
    <row r="5" spans="2:7" ht="12.75">
      <c r="B5" s="333" t="s">
        <v>167</v>
      </c>
      <c r="C5" s="334" t="s">
        <v>168</v>
      </c>
      <c r="D5" s="335" t="s">
        <v>4</v>
      </c>
      <c r="E5" s="336" t="s">
        <v>167</v>
      </c>
      <c r="F5" s="334" t="s">
        <v>168</v>
      </c>
      <c r="G5" s="337" t="s">
        <v>4</v>
      </c>
    </row>
    <row r="6" spans="2:9" ht="12.75">
      <c r="B6" s="338" t="s">
        <v>54</v>
      </c>
      <c r="C6" s="339"/>
      <c r="D6" s="340">
        <v>-76</v>
      </c>
      <c r="E6" s="341" t="s">
        <v>54</v>
      </c>
      <c r="F6" s="339"/>
      <c r="G6" s="342">
        <v>76</v>
      </c>
      <c r="I6" s="343"/>
    </row>
    <row r="7" spans="2:9" ht="12.75">
      <c r="B7" s="344" t="s">
        <v>46</v>
      </c>
      <c r="C7" s="345" t="s">
        <v>169</v>
      </c>
      <c r="D7" s="346">
        <v>-76</v>
      </c>
      <c r="E7" s="347" t="s">
        <v>51</v>
      </c>
      <c r="F7" s="345" t="s">
        <v>170</v>
      </c>
      <c r="G7" s="348">
        <v>76</v>
      </c>
      <c r="I7" s="349"/>
    </row>
    <row r="8" spans="2:9" ht="12.75">
      <c r="B8" s="423" t="s">
        <v>171</v>
      </c>
      <c r="C8" s="423"/>
      <c r="D8" s="350">
        <v>0.01</v>
      </c>
      <c r="E8" s="351"/>
      <c r="F8" s="352"/>
      <c r="G8" s="352"/>
      <c r="I8" s="353"/>
    </row>
    <row r="9" spans="2:9" ht="12.75">
      <c r="B9" s="424" t="s">
        <v>172</v>
      </c>
      <c r="C9" s="424"/>
      <c r="D9" s="354">
        <v>0</v>
      </c>
      <c r="E9" s="319"/>
      <c r="F9" s="355"/>
      <c r="G9" s="353"/>
      <c r="I9" s="353"/>
    </row>
    <row r="10" spans="2:9" ht="12.75">
      <c r="B10" s="330" t="s">
        <v>82</v>
      </c>
      <c r="C10" s="356"/>
      <c r="D10" s="357">
        <v>-32000</v>
      </c>
      <c r="E10" s="332" t="s">
        <v>54</v>
      </c>
      <c r="F10" s="356"/>
      <c r="G10" s="358">
        <v>14020</v>
      </c>
      <c r="I10" s="359"/>
    </row>
    <row r="11" spans="2:9" ht="12.75">
      <c r="B11" s="360" t="s">
        <v>46</v>
      </c>
      <c r="C11" s="361" t="s">
        <v>173</v>
      </c>
      <c r="D11" s="362">
        <v>-14020</v>
      </c>
      <c r="E11" s="363" t="s">
        <v>45</v>
      </c>
      <c r="F11" s="361" t="s">
        <v>174</v>
      </c>
      <c r="G11" s="364">
        <v>14020</v>
      </c>
      <c r="I11" s="365"/>
    </row>
    <row r="12" spans="2:9" ht="25.5">
      <c r="B12" s="355"/>
      <c r="C12" s="339"/>
      <c r="D12" s="366"/>
      <c r="E12" s="367" t="s">
        <v>72</v>
      </c>
      <c r="F12" s="368"/>
      <c r="G12" s="369">
        <v>980</v>
      </c>
      <c r="I12" s="343"/>
    </row>
    <row r="13" spans="2:9" ht="12.75">
      <c r="B13" s="355"/>
      <c r="C13" s="361" t="s">
        <v>173</v>
      </c>
      <c r="D13" s="366">
        <v>-980</v>
      </c>
      <c r="E13" s="347" t="s">
        <v>45</v>
      </c>
      <c r="F13" s="345" t="s">
        <v>174</v>
      </c>
      <c r="G13" s="348">
        <v>980</v>
      </c>
      <c r="I13" s="349"/>
    </row>
    <row r="14" spans="2:9" ht="12.75">
      <c r="B14" s="355"/>
      <c r="C14" s="339"/>
      <c r="D14" s="366"/>
      <c r="E14" s="367" t="s">
        <v>54</v>
      </c>
      <c r="F14" s="368"/>
      <c r="G14" s="370">
        <v>10000</v>
      </c>
      <c r="I14" s="359"/>
    </row>
    <row r="15" spans="2:9" ht="12.75">
      <c r="B15" s="349" t="s">
        <v>50</v>
      </c>
      <c r="C15" s="361" t="s">
        <v>175</v>
      </c>
      <c r="D15" s="362">
        <v>-2100</v>
      </c>
      <c r="E15" s="363" t="s">
        <v>51</v>
      </c>
      <c r="F15" s="361" t="s">
        <v>176</v>
      </c>
      <c r="G15" s="364">
        <v>2100</v>
      </c>
      <c r="I15" s="365"/>
    </row>
    <row r="16" spans="2:9" ht="25.5">
      <c r="B16" s="355"/>
      <c r="C16" s="361" t="s">
        <v>177</v>
      </c>
      <c r="D16" s="362">
        <v>-7900</v>
      </c>
      <c r="E16" s="363" t="s">
        <v>46</v>
      </c>
      <c r="F16" s="361" t="s">
        <v>178</v>
      </c>
      <c r="G16" s="364">
        <v>7900</v>
      </c>
      <c r="I16" s="365"/>
    </row>
    <row r="17" spans="2:9" ht="25.5">
      <c r="B17" s="355"/>
      <c r="C17" s="339"/>
      <c r="D17" s="366"/>
      <c r="E17" s="367" t="s">
        <v>72</v>
      </c>
      <c r="F17" s="371"/>
      <c r="G17" s="370">
        <v>3000</v>
      </c>
      <c r="I17" s="359"/>
    </row>
    <row r="18" spans="2:9" ht="25.5">
      <c r="B18" s="355"/>
      <c r="C18" s="361" t="s">
        <v>177</v>
      </c>
      <c r="D18" s="362">
        <v>-3000</v>
      </c>
      <c r="E18" s="347" t="s">
        <v>46</v>
      </c>
      <c r="F18" s="345" t="s">
        <v>179</v>
      </c>
      <c r="G18" s="372">
        <v>3000</v>
      </c>
      <c r="I18" s="365"/>
    </row>
    <row r="19" spans="2:9" ht="12.75">
      <c r="B19" s="355"/>
      <c r="C19" s="339"/>
      <c r="D19" s="366"/>
      <c r="E19" s="367" t="s">
        <v>78</v>
      </c>
      <c r="F19" s="368"/>
      <c r="G19" s="370">
        <v>4000</v>
      </c>
      <c r="I19" s="359"/>
    </row>
    <row r="20" spans="2:9" ht="25.5">
      <c r="B20" s="355"/>
      <c r="C20" s="361" t="s">
        <v>177</v>
      </c>
      <c r="D20" s="366">
        <v>-100</v>
      </c>
      <c r="E20" s="363" t="s">
        <v>51</v>
      </c>
      <c r="F20" s="361" t="s">
        <v>180</v>
      </c>
      <c r="G20" s="373">
        <v>100</v>
      </c>
      <c r="I20" s="349"/>
    </row>
    <row r="21" spans="2:9" ht="25.5">
      <c r="B21" s="353"/>
      <c r="C21" s="361" t="s">
        <v>177</v>
      </c>
      <c r="D21" s="362">
        <v>-3900</v>
      </c>
      <c r="E21" s="363" t="s">
        <v>46</v>
      </c>
      <c r="F21" s="361" t="s">
        <v>181</v>
      </c>
      <c r="G21" s="364">
        <v>3900</v>
      </c>
      <c r="I21" s="365"/>
    </row>
    <row r="22" spans="2:9" ht="12.75">
      <c r="B22" s="423" t="s">
        <v>171</v>
      </c>
      <c r="C22" s="423"/>
      <c r="D22" s="374">
        <v>0</v>
      </c>
      <c r="E22" s="351"/>
      <c r="F22" s="352"/>
      <c r="G22" s="352"/>
      <c r="I22" s="353"/>
    </row>
    <row r="23" spans="2:9" ht="12.75">
      <c r="B23" s="424" t="s">
        <v>172</v>
      </c>
      <c r="C23" s="424"/>
      <c r="D23" s="375">
        <v>0.041</v>
      </c>
      <c r="E23" s="319"/>
      <c r="F23" s="353"/>
      <c r="G23" s="353"/>
      <c r="I23" s="353"/>
    </row>
    <row r="24" spans="2:9" ht="12.75">
      <c r="B24" s="376" t="s">
        <v>38</v>
      </c>
      <c r="C24" s="377"/>
      <c r="D24" s="378">
        <v>-32076</v>
      </c>
      <c r="E24" s="310"/>
      <c r="F24" s="377"/>
      <c r="G24" s="379">
        <v>32076</v>
      </c>
      <c r="I24" s="380"/>
    </row>
    <row r="25" spans="2:7" ht="12.75">
      <c r="B25" s="425" t="s">
        <v>182</v>
      </c>
      <c r="C25" s="426"/>
      <c r="D25" s="426"/>
      <c r="E25" s="426"/>
      <c r="F25" s="426"/>
      <c r="G25" s="426"/>
    </row>
    <row r="26" spans="2:7" ht="12.75">
      <c r="B26" s="421" t="s">
        <v>183</v>
      </c>
      <c r="C26" s="422"/>
      <c r="D26" s="422"/>
      <c r="E26" s="422"/>
      <c r="F26" s="422"/>
      <c r="G26" s="422"/>
    </row>
    <row r="28" spans="2:7" ht="12.75">
      <c r="B28" s="328"/>
      <c r="C28" s="381"/>
      <c r="D28" s="328"/>
      <c r="E28" s="328"/>
      <c r="F28" s="328"/>
      <c r="G28" s="328"/>
    </row>
    <row r="29" spans="2:7" ht="12.75">
      <c r="B29" s="328"/>
      <c r="C29" s="381"/>
      <c r="D29" s="328"/>
      <c r="E29" s="328"/>
      <c r="F29" s="328"/>
      <c r="G29" s="328"/>
    </row>
    <row r="30" spans="2:7" ht="12.75">
      <c r="B30" s="349"/>
      <c r="C30" s="353"/>
      <c r="D30" s="353"/>
      <c r="E30" s="353"/>
      <c r="F30" s="353"/>
      <c r="G30" s="382"/>
    </row>
    <row r="31" spans="2:7" ht="12.75">
      <c r="B31" s="420"/>
      <c r="C31" s="420"/>
      <c r="D31" s="420"/>
      <c r="E31" s="420"/>
      <c r="F31" s="420"/>
      <c r="G31" s="420"/>
    </row>
    <row r="32" spans="2:7" ht="12.75">
      <c r="B32" s="420"/>
      <c r="C32" s="420"/>
      <c r="D32" s="420"/>
      <c r="E32" s="420"/>
      <c r="F32" s="420"/>
      <c r="G32" s="420"/>
    </row>
    <row r="33" spans="2:7" ht="12.75">
      <c r="B33" s="420"/>
      <c r="C33" s="420"/>
      <c r="D33" s="420"/>
      <c r="E33" s="420"/>
      <c r="F33" s="420"/>
      <c r="G33" s="420"/>
    </row>
    <row r="34" spans="2:7" ht="12.75">
      <c r="B34" s="420"/>
      <c r="C34" s="420"/>
      <c r="D34" s="420"/>
      <c r="E34" s="420"/>
      <c r="F34" s="420"/>
      <c r="G34" s="420"/>
    </row>
    <row r="35" spans="2:7" ht="12.75">
      <c r="B35" s="420"/>
      <c r="C35" s="420"/>
      <c r="D35" s="420"/>
      <c r="E35" s="420"/>
      <c r="F35" s="420"/>
      <c r="G35" s="420"/>
    </row>
    <row r="36" spans="2:7" ht="12.75">
      <c r="B36" s="328"/>
      <c r="C36" s="381"/>
      <c r="D36" s="328"/>
      <c r="E36" s="328"/>
      <c r="F36" s="328"/>
      <c r="G36" s="328"/>
    </row>
    <row r="37" spans="2:7" ht="12.75">
      <c r="B37" s="328"/>
      <c r="C37" s="381"/>
      <c r="D37" s="328"/>
      <c r="E37" s="328"/>
      <c r="F37" s="328"/>
      <c r="G37" s="328"/>
    </row>
    <row r="38" spans="2:7" ht="12.75">
      <c r="B38" s="328"/>
      <c r="C38" s="381"/>
      <c r="D38" s="328"/>
      <c r="E38" s="328"/>
      <c r="F38" s="328"/>
      <c r="G38" s="328"/>
    </row>
    <row r="39" spans="2:7" ht="12.75">
      <c r="B39" s="328"/>
      <c r="C39" s="381"/>
      <c r="D39" s="328"/>
      <c r="E39" s="328"/>
      <c r="F39" s="328"/>
      <c r="G39" s="328"/>
    </row>
    <row r="40" spans="2:7" ht="12.75">
      <c r="B40" s="328"/>
      <c r="C40" s="381"/>
      <c r="D40" s="328"/>
      <c r="E40" s="328"/>
      <c r="F40" s="328"/>
      <c r="G40" s="328"/>
    </row>
  </sheetData>
  <sheetProtection/>
  <mergeCells count="11">
    <mergeCell ref="B8:C8"/>
    <mergeCell ref="B9:C9"/>
    <mergeCell ref="B22:C22"/>
    <mergeCell ref="B23:C23"/>
    <mergeCell ref="B25:G25"/>
    <mergeCell ref="B31:G31"/>
    <mergeCell ref="B32:G32"/>
    <mergeCell ref="B33:G33"/>
    <mergeCell ref="B34:G34"/>
    <mergeCell ref="B35:G35"/>
    <mergeCell ref="B26:G26"/>
  </mergeCells>
  <printOptions/>
  <pageMargins left="0.7" right="0.7" top="0.75" bottom="0.75" header="0.3" footer="0.3"/>
  <pageSetup fitToHeight="0" fitToWidth="1" horizontalDpi="600" verticalDpi="6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3">
      <selection activeCell="F36" sqref="F36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55" t="s">
        <v>0</v>
      </c>
      <c r="B1" s="51"/>
      <c r="C1" s="65"/>
      <c r="D1" s="156"/>
      <c r="E1" s="79"/>
      <c r="F1" s="156"/>
      <c r="G1" s="79"/>
      <c r="H1" s="157"/>
      <c r="I1" s="127"/>
      <c r="J1" s="157"/>
    </row>
    <row r="2" spans="1:10" ht="15">
      <c r="A2" s="54"/>
      <c r="B2" s="158"/>
      <c r="C2" s="159"/>
      <c r="D2" s="156"/>
      <c r="E2" s="159"/>
      <c r="F2" s="156"/>
      <c r="G2" s="79"/>
      <c r="H2" s="157"/>
      <c r="I2" s="127"/>
      <c r="J2" s="157"/>
    </row>
    <row r="3" spans="1:10" ht="15">
      <c r="A3" s="155"/>
      <c r="B3" s="158"/>
      <c r="C3" s="159"/>
      <c r="D3" s="156"/>
      <c r="E3" s="159"/>
      <c r="F3" s="156"/>
      <c r="G3" s="79"/>
      <c r="H3" s="157"/>
      <c r="I3" s="127"/>
      <c r="J3" s="157"/>
    </row>
    <row r="4" spans="1:10" ht="15">
      <c r="A4" s="54" t="s">
        <v>86</v>
      </c>
      <c r="B4" s="160"/>
      <c r="C4" s="161"/>
      <c r="D4" s="162"/>
      <c r="E4" s="161"/>
      <c r="F4" s="162"/>
      <c r="G4" s="163"/>
      <c r="H4" s="164"/>
      <c r="I4" s="163"/>
      <c r="J4" s="164"/>
    </row>
    <row r="5" spans="1:10" ht="15">
      <c r="A5" s="165" t="s">
        <v>20</v>
      </c>
      <c r="B5" s="166"/>
      <c r="C5" s="167" t="s">
        <v>87</v>
      </c>
      <c r="D5" s="168"/>
      <c r="E5" s="169"/>
      <c r="F5" s="170"/>
      <c r="G5" s="168" t="s">
        <v>3</v>
      </c>
      <c r="H5" s="171"/>
      <c r="I5" s="172"/>
      <c r="J5" s="171"/>
    </row>
    <row r="6" spans="1:10" ht="15">
      <c r="A6" s="391"/>
      <c r="B6" s="173" t="s">
        <v>88</v>
      </c>
      <c r="C6" s="392"/>
      <c r="D6" s="174"/>
      <c r="E6" s="173"/>
      <c r="F6" s="174"/>
      <c r="G6" s="393" t="s">
        <v>89</v>
      </c>
      <c r="H6" s="175"/>
      <c r="I6" s="173"/>
      <c r="J6" s="175"/>
    </row>
    <row r="7" spans="1:10" ht="15">
      <c r="A7" s="391"/>
      <c r="B7" s="176"/>
      <c r="C7" s="177"/>
      <c r="D7" s="394" t="s">
        <v>90</v>
      </c>
      <c r="E7" s="178"/>
      <c r="F7" s="394" t="s">
        <v>90</v>
      </c>
      <c r="G7" s="177"/>
      <c r="H7" s="394"/>
      <c r="I7" s="395"/>
      <c r="J7" s="394" t="s">
        <v>91</v>
      </c>
    </row>
    <row r="8" spans="1:10" ht="15">
      <c r="A8" s="391"/>
      <c r="B8" s="179"/>
      <c r="C8" s="180"/>
      <c r="D8" s="396" t="s">
        <v>92</v>
      </c>
      <c r="E8" s="182"/>
      <c r="F8" s="396" t="s">
        <v>93</v>
      </c>
      <c r="G8" s="180"/>
      <c r="H8" s="397" t="s">
        <v>42</v>
      </c>
      <c r="I8" s="398"/>
      <c r="J8" s="397" t="s">
        <v>94</v>
      </c>
    </row>
    <row r="9" spans="1:10" ht="15">
      <c r="A9" s="391"/>
      <c r="B9" s="399" t="s">
        <v>42</v>
      </c>
      <c r="C9" s="180" t="s">
        <v>95</v>
      </c>
      <c r="D9" s="184" t="s">
        <v>96</v>
      </c>
      <c r="E9" s="400" t="s">
        <v>95</v>
      </c>
      <c r="F9" s="184" t="s">
        <v>96</v>
      </c>
      <c r="G9" s="398" t="s">
        <v>42</v>
      </c>
      <c r="H9" s="184" t="s">
        <v>97</v>
      </c>
      <c r="I9" s="180" t="s">
        <v>98</v>
      </c>
      <c r="J9" s="184" t="s">
        <v>96</v>
      </c>
    </row>
    <row r="10" spans="1:10" ht="15">
      <c r="A10" s="185" t="s">
        <v>4</v>
      </c>
      <c r="B10" s="401" t="s">
        <v>23</v>
      </c>
      <c r="C10" s="402" t="s">
        <v>99</v>
      </c>
      <c r="D10" s="403" t="s">
        <v>23</v>
      </c>
      <c r="E10" s="404" t="s">
        <v>93</v>
      </c>
      <c r="F10" s="403" t="s">
        <v>23</v>
      </c>
      <c r="G10" s="402" t="s">
        <v>23</v>
      </c>
      <c r="H10" s="403" t="s">
        <v>100</v>
      </c>
      <c r="I10" s="402" t="s">
        <v>94</v>
      </c>
      <c r="J10" s="403" t="s">
        <v>23</v>
      </c>
    </row>
    <row r="11" spans="1:10" ht="15">
      <c r="A11" s="186" t="s">
        <v>24</v>
      </c>
      <c r="B11" s="187">
        <v>244822</v>
      </c>
      <c r="C11" s="188">
        <v>143658</v>
      </c>
      <c r="D11" s="189">
        <v>58.679</v>
      </c>
      <c r="E11" s="188">
        <v>282762</v>
      </c>
      <c r="F11" s="189">
        <v>115.497</v>
      </c>
      <c r="G11" s="188">
        <v>263561</v>
      </c>
      <c r="H11" s="190">
        <v>3.236</v>
      </c>
      <c r="I11" s="188">
        <v>130808</v>
      </c>
      <c r="J11" s="190">
        <v>49.631</v>
      </c>
    </row>
    <row r="12" spans="1:10" ht="25.5">
      <c r="A12" s="186" t="s">
        <v>25</v>
      </c>
      <c r="B12" s="187">
        <v>43518</v>
      </c>
      <c r="C12" s="188">
        <v>18467</v>
      </c>
      <c r="D12" s="189">
        <v>42.435</v>
      </c>
      <c r="E12" s="188">
        <v>39878</v>
      </c>
      <c r="F12" s="189">
        <v>91.636</v>
      </c>
      <c r="G12" s="188">
        <v>46668</v>
      </c>
      <c r="H12" s="189">
        <v>0.573</v>
      </c>
      <c r="I12" s="188">
        <v>19690</v>
      </c>
      <c r="J12" s="189">
        <v>42.192</v>
      </c>
    </row>
    <row r="13" spans="1:10" ht="25.5">
      <c r="A13" s="186" t="s">
        <v>26</v>
      </c>
      <c r="B13" s="187">
        <v>77528</v>
      </c>
      <c r="C13" s="188">
        <v>39496</v>
      </c>
      <c r="D13" s="189">
        <v>50.944</v>
      </c>
      <c r="E13" s="188">
        <v>78991</v>
      </c>
      <c r="F13" s="189">
        <v>101.887</v>
      </c>
      <c r="G13" s="188">
        <v>81828</v>
      </c>
      <c r="H13" s="189">
        <v>1.005</v>
      </c>
      <c r="I13" s="188">
        <v>34254</v>
      </c>
      <c r="J13" s="189">
        <v>41.861</v>
      </c>
    </row>
    <row r="14" spans="1:10" ht="38.25">
      <c r="A14" s="186" t="s">
        <v>27</v>
      </c>
      <c r="B14" s="187">
        <v>5705155</v>
      </c>
      <c r="C14" s="188">
        <v>3713977</v>
      </c>
      <c r="D14" s="189">
        <v>65.099</v>
      </c>
      <c r="E14" s="188">
        <v>5678659</v>
      </c>
      <c r="F14" s="189">
        <v>99.536</v>
      </c>
      <c r="G14" s="188">
        <v>6219980</v>
      </c>
      <c r="H14" s="189">
        <v>76.362</v>
      </c>
      <c r="I14" s="188">
        <v>3358884</v>
      </c>
      <c r="J14" s="189">
        <v>54.002</v>
      </c>
    </row>
    <row r="15" spans="1:10" ht="15">
      <c r="A15" s="186" t="s">
        <v>28</v>
      </c>
      <c r="B15" s="187">
        <v>880141</v>
      </c>
      <c r="C15" s="188">
        <v>663354</v>
      </c>
      <c r="D15" s="189">
        <v>75.369</v>
      </c>
      <c r="E15" s="188">
        <v>872451</v>
      </c>
      <c r="F15" s="189">
        <v>99.126</v>
      </c>
      <c r="G15" s="188">
        <v>790875</v>
      </c>
      <c r="H15" s="189">
        <v>9.709</v>
      </c>
      <c r="I15" s="188">
        <v>716557</v>
      </c>
      <c r="J15" s="189">
        <v>90.603</v>
      </c>
    </row>
    <row r="16" spans="1:10" ht="15">
      <c r="A16" s="186" t="s">
        <v>29</v>
      </c>
      <c r="B16" s="187">
        <v>599392</v>
      </c>
      <c r="C16" s="188">
        <v>88056</v>
      </c>
      <c r="D16" s="189">
        <v>14.691</v>
      </c>
      <c r="E16" s="188">
        <v>560101</v>
      </c>
      <c r="F16" s="189">
        <v>93.445</v>
      </c>
      <c r="G16" s="188">
        <v>742510</v>
      </c>
      <c r="H16" s="189">
        <v>9.116</v>
      </c>
      <c r="I16" s="188">
        <v>134661</v>
      </c>
      <c r="J16" s="189">
        <v>18.136</v>
      </c>
    </row>
    <row r="17" spans="1:10" ht="15">
      <c r="A17" s="89" t="s">
        <v>38</v>
      </c>
      <c r="B17" s="194">
        <v>7550556</v>
      </c>
      <c r="C17" s="195">
        <v>4667008</v>
      </c>
      <c r="D17" s="196">
        <v>61.81</v>
      </c>
      <c r="E17" s="195">
        <v>7512842</v>
      </c>
      <c r="F17" s="196">
        <v>99.501</v>
      </c>
      <c r="G17" s="195">
        <v>8145422</v>
      </c>
      <c r="H17" s="197">
        <v>100</v>
      </c>
      <c r="I17" s="195">
        <v>4394854</v>
      </c>
      <c r="J17" s="197">
        <v>53.955</v>
      </c>
    </row>
    <row r="18" spans="1:10" ht="15">
      <c r="A18" s="405" t="s">
        <v>44</v>
      </c>
      <c r="B18" s="187"/>
      <c r="C18" s="188"/>
      <c r="D18" s="406"/>
      <c r="E18" s="407"/>
      <c r="F18" s="406"/>
      <c r="G18" s="407"/>
      <c r="H18" s="198"/>
      <c r="I18" s="407"/>
      <c r="J18" s="198"/>
    </row>
    <row r="19" spans="1:10" ht="15">
      <c r="A19" s="93" t="s">
        <v>8</v>
      </c>
      <c r="B19" s="199">
        <v>714502</v>
      </c>
      <c r="C19" s="200">
        <v>318735</v>
      </c>
      <c r="D19" s="201">
        <v>44.609</v>
      </c>
      <c r="E19" s="200">
        <v>681998</v>
      </c>
      <c r="F19" s="201">
        <v>95.451</v>
      </c>
      <c r="G19" s="200">
        <v>572647</v>
      </c>
      <c r="H19" s="201">
        <v>7.03</v>
      </c>
      <c r="I19" s="200">
        <v>243830</v>
      </c>
      <c r="J19" s="201">
        <v>42.579</v>
      </c>
    </row>
    <row r="20" spans="1:10" ht="25.5">
      <c r="A20" s="62" t="s">
        <v>45</v>
      </c>
      <c r="B20" s="202">
        <v>318297</v>
      </c>
      <c r="C20" s="202">
        <v>159533</v>
      </c>
      <c r="D20" s="190">
        <v>50.121</v>
      </c>
      <c r="E20" s="202">
        <v>321466</v>
      </c>
      <c r="F20" s="190">
        <v>100.996</v>
      </c>
      <c r="G20" s="202">
        <v>333247</v>
      </c>
      <c r="H20" s="190">
        <v>4.091</v>
      </c>
      <c r="I20" s="202">
        <v>159279</v>
      </c>
      <c r="J20" s="203">
        <v>47.796</v>
      </c>
    </row>
    <row r="21" spans="1:10" ht="15">
      <c r="A21" s="62" t="s">
        <v>46</v>
      </c>
      <c r="B21" s="188">
        <v>396205</v>
      </c>
      <c r="C21" s="188">
        <v>159202</v>
      </c>
      <c r="D21" s="189">
        <v>40.182</v>
      </c>
      <c r="E21" s="188">
        <v>360532</v>
      </c>
      <c r="F21" s="189">
        <v>90.996</v>
      </c>
      <c r="G21" s="188">
        <v>239400</v>
      </c>
      <c r="H21" s="189">
        <v>2.939</v>
      </c>
      <c r="I21" s="188">
        <v>84551</v>
      </c>
      <c r="J21" s="204">
        <v>35.318</v>
      </c>
    </row>
    <row r="22" spans="1:10" ht="15">
      <c r="A22" s="114" t="s">
        <v>9</v>
      </c>
      <c r="B22" s="191">
        <v>6831959</v>
      </c>
      <c r="C22" s="192">
        <v>4346218</v>
      </c>
      <c r="D22" s="193">
        <v>63.616</v>
      </c>
      <c r="E22" s="192">
        <v>6816116</v>
      </c>
      <c r="F22" s="193">
        <v>99.768</v>
      </c>
      <c r="G22" s="192">
        <v>7568489</v>
      </c>
      <c r="H22" s="193">
        <v>92.917</v>
      </c>
      <c r="I22" s="192">
        <v>4149083</v>
      </c>
      <c r="J22" s="193">
        <v>54.82</v>
      </c>
    </row>
    <row r="23" spans="1:10" ht="25.5">
      <c r="A23" s="62" t="s">
        <v>47</v>
      </c>
      <c r="B23" s="202">
        <v>2131871</v>
      </c>
      <c r="C23" s="202">
        <v>1031246</v>
      </c>
      <c r="D23" s="190">
        <v>48.373</v>
      </c>
      <c r="E23" s="202">
        <v>2131871</v>
      </c>
      <c r="F23" s="190">
        <v>100</v>
      </c>
      <c r="G23" s="202">
        <v>2290284</v>
      </c>
      <c r="H23" s="190">
        <v>28.117</v>
      </c>
      <c r="I23" s="202">
        <v>839695</v>
      </c>
      <c r="J23" s="203">
        <v>36.663</v>
      </c>
    </row>
    <row r="24" spans="1:10" ht="25.5">
      <c r="A24" s="62" t="s">
        <v>48</v>
      </c>
      <c r="B24" s="188">
        <v>62546</v>
      </c>
      <c r="C24" s="188">
        <v>36008</v>
      </c>
      <c r="D24" s="189">
        <v>57.57</v>
      </c>
      <c r="E24" s="188">
        <v>72546</v>
      </c>
      <c r="F24" s="189">
        <v>115.988</v>
      </c>
      <c r="G24" s="188">
        <v>129394</v>
      </c>
      <c r="H24" s="189">
        <v>1.589</v>
      </c>
      <c r="I24" s="188">
        <v>73402</v>
      </c>
      <c r="J24" s="204">
        <v>56.728</v>
      </c>
    </row>
    <row r="25" spans="1:10" ht="25.5">
      <c r="A25" s="62" t="s">
        <v>49</v>
      </c>
      <c r="B25" s="188">
        <v>17375</v>
      </c>
      <c r="C25" s="188">
        <v>2722</v>
      </c>
      <c r="D25" s="189">
        <v>15.666</v>
      </c>
      <c r="E25" s="188">
        <v>25003</v>
      </c>
      <c r="F25" s="189">
        <v>143.902</v>
      </c>
      <c r="G25" s="188">
        <v>17907</v>
      </c>
      <c r="H25" s="189">
        <v>0.22</v>
      </c>
      <c r="I25" s="188">
        <v>0</v>
      </c>
      <c r="J25" s="204">
        <v>0</v>
      </c>
    </row>
    <row r="26" spans="1:10" ht="25.5">
      <c r="A26" s="62" t="s">
        <v>50</v>
      </c>
      <c r="B26" s="188">
        <v>4617807</v>
      </c>
      <c r="C26" s="188">
        <v>3275474</v>
      </c>
      <c r="D26" s="189">
        <v>70.931</v>
      </c>
      <c r="E26" s="188">
        <v>4583719</v>
      </c>
      <c r="F26" s="189">
        <v>99.262</v>
      </c>
      <c r="G26" s="188">
        <v>5126216</v>
      </c>
      <c r="H26" s="189">
        <v>62.934</v>
      </c>
      <c r="I26" s="188">
        <v>3231938</v>
      </c>
      <c r="J26" s="204">
        <v>63.047</v>
      </c>
    </row>
    <row r="27" spans="1:10" ht="15">
      <c r="A27" s="118" t="s">
        <v>51</v>
      </c>
      <c r="B27" s="188">
        <v>2360</v>
      </c>
      <c r="C27" s="188">
        <v>768</v>
      </c>
      <c r="D27" s="189">
        <v>32.542</v>
      </c>
      <c r="E27" s="188">
        <v>2977</v>
      </c>
      <c r="F27" s="189">
        <v>126.144</v>
      </c>
      <c r="G27" s="188">
        <v>4688</v>
      </c>
      <c r="H27" s="189">
        <v>0.058</v>
      </c>
      <c r="I27" s="188">
        <v>4048</v>
      </c>
      <c r="J27" s="204">
        <v>86.348</v>
      </c>
    </row>
    <row r="28" spans="1:10" ht="25.5">
      <c r="A28" s="114" t="s">
        <v>10</v>
      </c>
      <c r="B28" s="191">
        <v>4095</v>
      </c>
      <c r="C28" s="192">
        <v>2027</v>
      </c>
      <c r="D28" s="193">
        <v>49.499</v>
      </c>
      <c r="E28" s="192">
        <v>14700</v>
      </c>
      <c r="F28" s="193">
        <v>358.974</v>
      </c>
      <c r="G28" s="192">
        <v>4286</v>
      </c>
      <c r="H28" s="193">
        <v>0.053</v>
      </c>
      <c r="I28" s="192">
        <v>1941</v>
      </c>
      <c r="J28" s="193">
        <v>45.287</v>
      </c>
    </row>
    <row r="29" spans="1:10" ht="15">
      <c r="A29" s="62" t="s">
        <v>52</v>
      </c>
      <c r="B29" s="188">
        <v>4095</v>
      </c>
      <c r="C29" s="188">
        <v>2027</v>
      </c>
      <c r="D29" s="189">
        <v>49.499</v>
      </c>
      <c r="E29" s="188">
        <v>14700</v>
      </c>
      <c r="F29" s="189">
        <v>358.974</v>
      </c>
      <c r="G29" s="188">
        <v>4286</v>
      </c>
      <c r="H29" s="189">
        <v>0.053</v>
      </c>
      <c r="I29" s="188">
        <v>1941</v>
      </c>
      <c r="J29" s="204">
        <v>45.287</v>
      </c>
    </row>
    <row r="30" spans="1:10" ht="25.5">
      <c r="A30" s="114" t="s">
        <v>184</v>
      </c>
      <c r="B30" s="408">
        <v>0</v>
      </c>
      <c r="C30" s="409">
        <v>28</v>
      </c>
      <c r="D30" s="408">
        <v>0</v>
      </c>
      <c r="E30" s="409">
        <v>28</v>
      </c>
      <c r="F30" s="408">
        <v>0</v>
      </c>
      <c r="G30" s="409">
        <v>0</v>
      </c>
      <c r="H30" s="410">
        <v>0</v>
      </c>
      <c r="I30" s="409">
        <v>0</v>
      </c>
      <c r="J30" s="410">
        <v>0</v>
      </c>
    </row>
    <row r="31" spans="1:10" ht="15">
      <c r="A31" s="89" t="s">
        <v>53</v>
      </c>
      <c r="B31" s="194">
        <v>7550556</v>
      </c>
      <c r="C31" s="195">
        <v>4667008</v>
      </c>
      <c r="D31" s="197">
        <v>61.81</v>
      </c>
      <c r="E31" s="195">
        <v>7512842</v>
      </c>
      <c r="F31" s="197">
        <v>99.501</v>
      </c>
      <c r="G31" s="195">
        <v>8145422</v>
      </c>
      <c r="H31" s="205">
        <v>100</v>
      </c>
      <c r="I31" s="195">
        <v>4394854</v>
      </c>
      <c r="J31" s="205">
        <v>53.955</v>
      </c>
    </row>
    <row r="32" spans="1:10" ht="15">
      <c r="A32" s="206"/>
      <c r="B32" s="207"/>
      <c r="C32" s="207"/>
      <c r="D32" s="184"/>
      <c r="E32" s="208"/>
      <c r="F32" s="209"/>
      <c r="G32" s="210"/>
      <c r="H32" s="211"/>
      <c r="I32" s="212"/>
      <c r="J32" s="21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G26" sqref="G26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13" t="s">
        <v>0</v>
      </c>
      <c r="B1" s="220"/>
      <c r="C1" s="221"/>
      <c r="D1" s="222"/>
      <c r="E1" s="223"/>
      <c r="F1" s="223"/>
      <c r="G1" s="222"/>
      <c r="H1" s="223"/>
      <c r="I1" s="223"/>
      <c r="J1" s="220"/>
      <c r="K1" s="224"/>
    </row>
    <row r="2" spans="1:11" ht="15">
      <c r="A2" s="214"/>
      <c r="B2" s="220"/>
      <c r="C2" s="225"/>
      <c r="D2" s="226"/>
      <c r="E2" s="226"/>
      <c r="F2" s="226"/>
      <c r="G2" s="222"/>
      <c r="H2" s="223"/>
      <c r="I2" s="223"/>
      <c r="J2" s="220"/>
      <c r="K2" s="224"/>
    </row>
    <row r="3" spans="1:11" ht="15">
      <c r="A3" s="215"/>
      <c r="B3" s="220"/>
      <c r="C3" s="225"/>
      <c r="D3" s="226"/>
      <c r="E3" s="226"/>
      <c r="F3" s="226"/>
      <c r="G3" s="222"/>
      <c r="H3" s="223"/>
      <c r="I3" s="223"/>
      <c r="J3" s="220"/>
      <c r="K3" s="224"/>
    </row>
    <row r="4" spans="1:11" ht="15">
      <c r="A4" s="216" t="s">
        <v>101</v>
      </c>
      <c r="B4" s="227"/>
      <c r="C4" s="227"/>
      <c r="D4" s="227"/>
      <c r="E4" s="227"/>
      <c r="F4" s="228"/>
      <c r="G4" s="224"/>
      <c r="H4" s="224"/>
      <c r="I4" s="224"/>
      <c r="J4" s="224"/>
      <c r="K4" s="224"/>
    </row>
    <row r="5" spans="1:11" ht="15">
      <c r="A5" s="217"/>
      <c r="B5" s="229"/>
      <c r="C5" s="230" t="s">
        <v>87</v>
      </c>
      <c r="D5" s="231"/>
      <c r="E5" s="232"/>
      <c r="F5" s="233"/>
      <c r="G5" s="234" t="s">
        <v>3</v>
      </c>
      <c r="H5" s="235"/>
      <c r="I5" s="235"/>
      <c r="J5" s="231"/>
      <c r="K5" s="232"/>
    </row>
    <row r="6" spans="1:11" ht="15">
      <c r="A6" s="218"/>
      <c r="B6" s="236"/>
      <c r="C6" s="237" t="s">
        <v>88</v>
      </c>
      <c r="D6" s="238"/>
      <c r="E6" s="239"/>
      <c r="F6" s="240"/>
      <c r="G6" s="67" t="s">
        <v>102</v>
      </c>
      <c r="H6" s="241"/>
      <c r="I6" s="241"/>
      <c r="J6" s="238"/>
      <c r="K6" s="239"/>
    </row>
    <row r="7" spans="1:11" ht="15">
      <c r="A7" s="218"/>
      <c r="B7" s="72"/>
      <c r="C7" s="242" t="s">
        <v>103</v>
      </c>
      <c r="D7" s="243" t="s">
        <v>90</v>
      </c>
      <c r="E7" s="242" t="s">
        <v>103</v>
      </c>
      <c r="F7" s="243" t="s">
        <v>90</v>
      </c>
      <c r="G7" s="71" t="s">
        <v>103</v>
      </c>
      <c r="H7" s="244" t="s">
        <v>103</v>
      </c>
      <c r="I7" s="244" t="s">
        <v>103</v>
      </c>
      <c r="J7" s="245" t="s">
        <v>103</v>
      </c>
      <c r="K7" s="243" t="s">
        <v>91</v>
      </c>
    </row>
    <row r="8" spans="1:11" ht="15">
      <c r="A8" s="218"/>
      <c r="B8" s="72"/>
      <c r="C8" s="242" t="s">
        <v>103</v>
      </c>
      <c r="D8" s="181" t="s">
        <v>92</v>
      </c>
      <c r="E8" s="182"/>
      <c r="F8" s="181" t="s">
        <v>93</v>
      </c>
      <c r="G8" s="71" t="s">
        <v>103</v>
      </c>
      <c r="H8" s="244" t="s">
        <v>103</v>
      </c>
      <c r="I8" s="244" t="s">
        <v>42</v>
      </c>
      <c r="J8" s="245" t="s">
        <v>103</v>
      </c>
      <c r="K8" s="183" t="s">
        <v>94</v>
      </c>
    </row>
    <row r="9" spans="1:11" ht="15">
      <c r="A9" s="218"/>
      <c r="B9" s="72"/>
      <c r="C9" s="242" t="s">
        <v>103</v>
      </c>
      <c r="D9" s="243" t="s">
        <v>104</v>
      </c>
      <c r="E9" s="242" t="s">
        <v>103</v>
      </c>
      <c r="F9" s="243" t="s">
        <v>104</v>
      </c>
      <c r="G9" s="71" t="s">
        <v>103</v>
      </c>
      <c r="H9" s="244" t="s">
        <v>103</v>
      </c>
      <c r="I9" s="244" t="s">
        <v>105</v>
      </c>
      <c r="J9" s="245" t="s">
        <v>103</v>
      </c>
      <c r="K9" s="243" t="s">
        <v>106</v>
      </c>
    </row>
    <row r="10" spans="1:11" ht="15">
      <c r="A10" s="57"/>
      <c r="B10" s="246" t="s">
        <v>42</v>
      </c>
      <c r="C10" s="242" t="s">
        <v>95</v>
      </c>
      <c r="D10" s="243" t="s">
        <v>107</v>
      </c>
      <c r="E10" s="242" t="s">
        <v>95</v>
      </c>
      <c r="F10" s="243" t="s">
        <v>107</v>
      </c>
      <c r="G10" s="71" t="s">
        <v>108</v>
      </c>
      <c r="H10" s="244" t="s">
        <v>42</v>
      </c>
      <c r="I10" s="244" t="s">
        <v>109</v>
      </c>
      <c r="J10" s="242" t="s">
        <v>98</v>
      </c>
      <c r="K10" s="243" t="s">
        <v>110</v>
      </c>
    </row>
    <row r="11" spans="1:11" ht="15">
      <c r="A11" s="60" t="s">
        <v>4</v>
      </c>
      <c r="B11" s="61" t="s">
        <v>111</v>
      </c>
      <c r="C11" s="73" t="s">
        <v>99</v>
      </c>
      <c r="D11" s="247" t="s">
        <v>112</v>
      </c>
      <c r="E11" s="73" t="s">
        <v>113</v>
      </c>
      <c r="F11" s="247" t="s">
        <v>112</v>
      </c>
      <c r="G11" s="73" t="s">
        <v>114</v>
      </c>
      <c r="H11" s="84" t="s">
        <v>114</v>
      </c>
      <c r="I11" s="84" t="s">
        <v>100</v>
      </c>
      <c r="J11" s="73" t="s">
        <v>94</v>
      </c>
      <c r="K11" s="247" t="s">
        <v>112</v>
      </c>
    </row>
    <row r="12" spans="1:11" ht="15">
      <c r="A12" s="219" t="s">
        <v>101</v>
      </c>
      <c r="B12" s="248">
        <v>5975</v>
      </c>
      <c r="C12" s="249">
        <v>3546</v>
      </c>
      <c r="D12" s="250">
        <v>59.347</v>
      </c>
      <c r="E12" s="249">
        <v>956905</v>
      </c>
      <c r="F12" s="250">
        <v>16015.146</v>
      </c>
      <c r="G12" s="249">
        <v>6054</v>
      </c>
      <c r="H12" s="251">
        <v>1161</v>
      </c>
      <c r="I12" s="252">
        <v>100</v>
      </c>
      <c r="J12" s="249">
        <v>549</v>
      </c>
      <c r="K12" s="250">
        <v>47.287</v>
      </c>
    </row>
    <row r="13" spans="1:11" ht="38.25">
      <c r="A13" s="253" t="s">
        <v>115</v>
      </c>
      <c r="B13" s="105">
        <v>3820</v>
      </c>
      <c r="C13" s="105">
        <v>1927</v>
      </c>
      <c r="D13" s="254">
        <v>50.445</v>
      </c>
      <c r="E13" s="88">
        <v>4209</v>
      </c>
      <c r="F13" s="254">
        <v>110.183</v>
      </c>
      <c r="G13" s="105">
        <v>3808</v>
      </c>
      <c r="H13" s="96">
        <v>366</v>
      </c>
      <c r="I13" s="255">
        <v>31.525</v>
      </c>
      <c r="J13" s="105">
        <v>163</v>
      </c>
      <c r="K13" s="256">
        <v>44.536</v>
      </c>
    </row>
    <row r="14" spans="1:11" ht="38.25">
      <c r="A14" s="253" t="s">
        <v>116</v>
      </c>
      <c r="B14" s="105">
        <v>0</v>
      </c>
      <c r="C14" s="105">
        <v>0</v>
      </c>
      <c r="D14" s="254">
        <v>0</v>
      </c>
      <c r="E14" s="88">
        <v>0</v>
      </c>
      <c r="F14" s="254">
        <v>0</v>
      </c>
      <c r="G14" s="105">
        <v>2</v>
      </c>
      <c r="H14" s="96">
        <v>0</v>
      </c>
      <c r="I14" s="255">
        <v>0</v>
      </c>
      <c r="J14" s="105">
        <v>0</v>
      </c>
      <c r="K14" s="256">
        <v>0</v>
      </c>
    </row>
    <row r="15" spans="1:11" ht="15">
      <c r="A15" s="253" t="s">
        <v>117</v>
      </c>
      <c r="B15" s="105">
        <v>1750</v>
      </c>
      <c r="C15" s="105">
        <v>1330</v>
      </c>
      <c r="D15" s="254">
        <v>76</v>
      </c>
      <c r="E15" s="88">
        <v>1745</v>
      </c>
      <c r="F15" s="254">
        <v>99.714</v>
      </c>
      <c r="G15" s="105">
        <v>1750</v>
      </c>
      <c r="H15" s="96">
        <v>244</v>
      </c>
      <c r="I15" s="255">
        <v>21.016</v>
      </c>
      <c r="J15" s="105">
        <v>244</v>
      </c>
      <c r="K15" s="256">
        <v>100</v>
      </c>
    </row>
    <row r="16" spans="1:11" ht="25.5">
      <c r="A16" s="253" t="s">
        <v>118</v>
      </c>
      <c r="B16" s="105">
        <v>130</v>
      </c>
      <c r="C16" s="105">
        <v>65</v>
      </c>
      <c r="D16" s="254">
        <v>50</v>
      </c>
      <c r="E16" s="88">
        <v>649</v>
      </c>
      <c r="F16" s="254">
        <v>499.231</v>
      </c>
      <c r="G16" s="105">
        <v>29</v>
      </c>
      <c r="H16" s="96">
        <v>11</v>
      </c>
      <c r="I16" s="255">
        <v>0.947</v>
      </c>
      <c r="J16" s="105">
        <v>7</v>
      </c>
      <c r="K16" s="256">
        <v>63.636</v>
      </c>
    </row>
    <row r="17" spans="1:11" ht="15">
      <c r="A17" s="253" t="s">
        <v>119</v>
      </c>
      <c r="B17" s="105">
        <v>0</v>
      </c>
      <c r="C17" s="105">
        <v>0</v>
      </c>
      <c r="D17" s="254">
        <v>0</v>
      </c>
      <c r="E17" s="88">
        <v>0</v>
      </c>
      <c r="F17" s="254">
        <v>0</v>
      </c>
      <c r="G17" s="105">
        <v>0</v>
      </c>
      <c r="H17" s="96">
        <v>300</v>
      </c>
      <c r="I17" s="255">
        <v>25.84</v>
      </c>
      <c r="J17" s="105">
        <v>108</v>
      </c>
      <c r="K17" s="256">
        <v>36</v>
      </c>
    </row>
    <row r="18" spans="1:11" ht="25.5">
      <c r="A18" s="253" t="s">
        <v>120</v>
      </c>
      <c r="B18" s="257">
        <v>275</v>
      </c>
      <c r="C18" s="257">
        <v>224</v>
      </c>
      <c r="D18" s="258">
        <v>81.455</v>
      </c>
      <c r="E18" s="259">
        <v>950302</v>
      </c>
      <c r="F18" s="258">
        <v>345564.364</v>
      </c>
      <c r="G18" s="260">
        <v>465</v>
      </c>
      <c r="H18" s="260">
        <v>240</v>
      </c>
      <c r="I18" s="261">
        <v>20.672</v>
      </c>
      <c r="J18" s="259">
        <v>27</v>
      </c>
      <c r="K18" s="262">
        <v>11.25</v>
      </c>
    </row>
    <row r="19" spans="1:11" ht="15">
      <c r="A19" s="253"/>
      <c r="B19" s="106"/>
      <c r="C19" s="105"/>
      <c r="D19" s="385"/>
      <c r="E19" s="411"/>
      <c r="F19" s="385"/>
      <c r="G19" s="386"/>
      <c r="H19" s="387"/>
      <c r="I19" s="388"/>
      <c r="J19" s="106"/>
      <c r="K19" s="389"/>
    </row>
    <row r="20" spans="1:11" ht="15">
      <c r="A20" s="263" t="s">
        <v>38</v>
      </c>
      <c r="B20" s="264">
        <v>5975</v>
      </c>
      <c r="C20" s="265">
        <v>3546</v>
      </c>
      <c r="D20" s="266">
        <v>59.347</v>
      </c>
      <c r="E20" s="265">
        <v>956905</v>
      </c>
      <c r="F20" s="266">
        <v>16015.146</v>
      </c>
      <c r="G20" s="265">
        <v>6054</v>
      </c>
      <c r="H20" s="267">
        <v>1161</v>
      </c>
      <c r="I20" s="268">
        <v>100</v>
      </c>
      <c r="J20" s="265">
        <v>549</v>
      </c>
      <c r="K20" s="266">
        <v>47.287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6">
      <selection activeCell="D5" sqref="D5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69" t="s">
        <v>0</v>
      </c>
      <c r="B1" s="270"/>
      <c r="C1" s="270"/>
      <c r="D1" s="271"/>
      <c r="E1" s="270"/>
      <c r="F1" s="270"/>
      <c r="G1" s="270"/>
      <c r="H1" s="270"/>
      <c r="I1" s="270"/>
      <c r="J1" s="270"/>
      <c r="K1" s="270"/>
    </row>
    <row r="2" spans="1:11" ht="15">
      <c r="A2" s="272"/>
      <c r="B2" s="270"/>
      <c r="C2" s="270"/>
      <c r="D2" s="271"/>
      <c r="E2" s="270"/>
      <c r="F2" s="270"/>
      <c r="G2" s="270"/>
      <c r="H2" s="270"/>
      <c r="I2" s="270"/>
      <c r="J2" s="270"/>
      <c r="K2" s="270"/>
    </row>
    <row r="3" spans="1:11" ht="15">
      <c r="A3" s="272"/>
      <c r="B3" s="270"/>
      <c r="C3" s="270"/>
      <c r="D3" s="271"/>
      <c r="E3" s="270"/>
      <c r="F3" s="270"/>
      <c r="G3" s="270"/>
      <c r="H3" s="270"/>
      <c r="I3" s="270"/>
      <c r="J3" s="270"/>
      <c r="K3" s="270"/>
    </row>
    <row r="4" spans="1:11" ht="15">
      <c r="A4" s="273" t="s">
        <v>121</v>
      </c>
      <c r="B4" s="270"/>
      <c r="C4" s="270"/>
      <c r="D4" s="271"/>
      <c r="E4" s="270"/>
      <c r="F4" s="270"/>
      <c r="G4" s="270"/>
      <c r="H4" s="270"/>
      <c r="I4" s="270"/>
      <c r="J4" s="270"/>
      <c r="K4" s="270"/>
    </row>
    <row r="5" spans="1:11" ht="15">
      <c r="A5" s="9"/>
      <c r="B5" s="9"/>
      <c r="C5" s="9" t="s">
        <v>3</v>
      </c>
      <c r="D5" s="390" t="s">
        <v>3</v>
      </c>
      <c r="E5" s="66"/>
      <c r="F5" s="66"/>
      <c r="G5" s="66"/>
      <c r="H5" s="66"/>
      <c r="I5" s="66"/>
      <c r="J5" s="66"/>
      <c r="K5" s="66"/>
    </row>
    <row r="6" spans="1:11" ht="15">
      <c r="A6" s="57"/>
      <c r="B6" s="58"/>
      <c r="C6" s="70"/>
      <c r="D6" s="67" t="s">
        <v>30</v>
      </c>
      <c r="E6" s="68"/>
      <c r="F6" s="68"/>
      <c r="G6" s="68"/>
      <c r="H6" s="68"/>
      <c r="I6" s="68"/>
      <c r="J6" s="80"/>
      <c r="K6" s="81"/>
    </row>
    <row r="7" spans="1:11" ht="15">
      <c r="A7" s="57"/>
      <c r="B7" s="59" t="s">
        <v>21</v>
      </c>
      <c r="C7" s="72" t="s">
        <v>21</v>
      </c>
      <c r="D7" s="69"/>
      <c r="E7" s="70"/>
      <c r="F7" s="70"/>
      <c r="G7" s="72"/>
      <c r="H7" s="72" t="s">
        <v>37</v>
      </c>
      <c r="I7" s="70"/>
      <c r="J7" s="82" t="s">
        <v>38</v>
      </c>
      <c r="K7" s="72"/>
    </row>
    <row r="8" spans="1:11" ht="15">
      <c r="A8" s="57"/>
      <c r="B8" s="59" t="s">
        <v>22</v>
      </c>
      <c r="C8" s="59" t="s">
        <v>122</v>
      </c>
      <c r="D8" s="71" t="s">
        <v>31</v>
      </c>
      <c r="E8" s="72" t="s">
        <v>32</v>
      </c>
      <c r="F8" s="72" t="s">
        <v>33</v>
      </c>
      <c r="G8" s="72" t="s">
        <v>123</v>
      </c>
      <c r="H8" s="72" t="s">
        <v>39</v>
      </c>
      <c r="I8" s="72" t="s">
        <v>40</v>
      </c>
      <c r="J8" s="83" t="s">
        <v>41</v>
      </c>
      <c r="K8" s="71" t="s">
        <v>42</v>
      </c>
    </row>
    <row r="9" spans="1:11" ht="15">
      <c r="A9" s="274" t="s">
        <v>4</v>
      </c>
      <c r="B9" s="59" t="s">
        <v>23</v>
      </c>
      <c r="C9" s="72" t="s">
        <v>23</v>
      </c>
      <c r="D9" s="71" t="s">
        <v>34</v>
      </c>
      <c r="E9" s="72" t="s">
        <v>35</v>
      </c>
      <c r="F9" s="72" t="s">
        <v>36</v>
      </c>
      <c r="G9" s="72" t="s">
        <v>124</v>
      </c>
      <c r="H9" s="72" t="s">
        <v>43</v>
      </c>
      <c r="I9" s="72" t="s">
        <v>41</v>
      </c>
      <c r="J9" s="83" t="s">
        <v>23</v>
      </c>
      <c r="K9" s="71" t="s">
        <v>23</v>
      </c>
    </row>
    <row r="10" spans="1:11" ht="15">
      <c r="A10" s="275" t="s">
        <v>24</v>
      </c>
      <c r="B10" s="276" t="s">
        <v>21</v>
      </c>
      <c r="C10" s="277"/>
      <c r="D10" s="278"/>
      <c r="E10" s="278"/>
      <c r="F10" s="278"/>
      <c r="G10" s="278"/>
      <c r="H10" s="278"/>
      <c r="I10" s="278"/>
      <c r="J10" s="277"/>
      <c r="K10" s="278"/>
    </row>
    <row r="11" spans="1:11" ht="15">
      <c r="A11" s="279" t="s">
        <v>51</v>
      </c>
      <c r="B11" s="280" t="s">
        <v>21</v>
      </c>
      <c r="C11" s="281"/>
      <c r="D11" s="282"/>
      <c r="E11" s="282"/>
      <c r="F11" s="282"/>
      <c r="G11" s="282"/>
      <c r="H11" s="282"/>
      <c r="I11" s="282"/>
      <c r="J11" s="281"/>
      <c r="K11" s="282"/>
    </row>
    <row r="12" spans="1:11" ht="15">
      <c r="A12" s="279" t="s">
        <v>125</v>
      </c>
      <c r="B12" s="280" t="s">
        <v>21</v>
      </c>
      <c r="C12" s="281"/>
      <c r="D12" s="282"/>
      <c r="E12" s="282"/>
      <c r="F12" s="282"/>
      <c r="G12" s="282"/>
      <c r="H12" s="282"/>
      <c r="I12" s="282"/>
      <c r="J12" s="281"/>
      <c r="K12" s="282"/>
    </row>
    <row r="13" spans="1:11" ht="15">
      <c r="A13" s="279" t="s">
        <v>126</v>
      </c>
      <c r="B13" s="283">
        <v>368</v>
      </c>
      <c r="C13" s="284">
        <v>0</v>
      </c>
      <c r="D13" s="285">
        <v>0</v>
      </c>
      <c r="E13" s="285">
        <v>0</v>
      </c>
      <c r="F13" s="285">
        <v>2100</v>
      </c>
      <c r="G13" s="285">
        <v>0</v>
      </c>
      <c r="H13" s="285">
        <v>0</v>
      </c>
      <c r="I13" s="285">
        <v>0</v>
      </c>
      <c r="J13" s="284">
        <v>2100</v>
      </c>
      <c r="K13" s="285">
        <v>2468</v>
      </c>
    </row>
    <row r="14" spans="1:11" ht="15">
      <c r="A14" s="286" t="s">
        <v>127</v>
      </c>
      <c r="B14" s="287">
        <v>368</v>
      </c>
      <c r="C14" s="287">
        <v>0</v>
      </c>
      <c r="D14" s="288">
        <v>0</v>
      </c>
      <c r="E14" s="288">
        <v>0</v>
      </c>
      <c r="F14" s="288">
        <v>2100</v>
      </c>
      <c r="G14" s="288">
        <v>0</v>
      </c>
      <c r="H14" s="288">
        <v>0</v>
      </c>
      <c r="I14" s="288">
        <v>0</v>
      </c>
      <c r="J14" s="287">
        <v>2100</v>
      </c>
      <c r="K14" s="289">
        <v>2468</v>
      </c>
    </row>
    <row r="15" spans="1:11" ht="15">
      <c r="A15" s="279" t="s">
        <v>51</v>
      </c>
      <c r="B15" s="280" t="s">
        <v>21</v>
      </c>
      <c r="C15" s="281"/>
      <c r="D15" s="282"/>
      <c r="E15" s="282"/>
      <c r="F15" s="282"/>
      <c r="G15" s="282"/>
      <c r="H15" s="282"/>
      <c r="I15" s="282"/>
      <c r="J15" s="281"/>
      <c r="K15" s="282"/>
    </row>
    <row r="16" spans="1:11" ht="15">
      <c r="A16" s="279" t="s">
        <v>128</v>
      </c>
      <c r="B16" s="280" t="s">
        <v>21</v>
      </c>
      <c r="C16" s="281"/>
      <c r="D16" s="282"/>
      <c r="E16" s="282"/>
      <c r="F16" s="282"/>
      <c r="G16" s="282"/>
      <c r="H16" s="282"/>
      <c r="I16" s="282"/>
      <c r="J16" s="281"/>
      <c r="K16" s="282"/>
    </row>
    <row r="17" spans="1:11" ht="15">
      <c r="A17" s="279" t="s">
        <v>126</v>
      </c>
      <c r="B17" s="283">
        <v>1983</v>
      </c>
      <c r="C17" s="284">
        <v>0</v>
      </c>
      <c r="D17" s="285">
        <v>0</v>
      </c>
      <c r="E17" s="285">
        <v>0</v>
      </c>
      <c r="F17" s="285">
        <v>76</v>
      </c>
      <c r="G17" s="285">
        <v>0</v>
      </c>
      <c r="H17" s="285">
        <v>0</v>
      </c>
      <c r="I17" s="285">
        <v>0</v>
      </c>
      <c r="J17" s="284">
        <v>76</v>
      </c>
      <c r="K17" s="285">
        <v>2059</v>
      </c>
    </row>
    <row r="18" spans="1:11" ht="15">
      <c r="A18" s="286" t="s">
        <v>129</v>
      </c>
      <c r="B18" s="287">
        <v>1983</v>
      </c>
      <c r="C18" s="287">
        <v>0</v>
      </c>
      <c r="D18" s="288">
        <v>0</v>
      </c>
      <c r="E18" s="288">
        <v>0</v>
      </c>
      <c r="F18" s="288">
        <v>76</v>
      </c>
      <c r="G18" s="288">
        <v>0</v>
      </c>
      <c r="H18" s="288">
        <v>0</v>
      </c>
      <c r="I18" s="288">
        <v>0</v>
      </c>
      <c r="J18" s="287">
        <v>76</v>
      </c>
      <c r="K18" s="289">
        <v>2059</v>
      </c>
    </row>
    <row r="19" spans="1:11" ht="38.25">
      <c r="A19" s="279" t="s">
        <v>27</v>
      </c>
      <c r="B19" s="280" t="s">
        <v>21</v>
      </c>
      <c r="C19" s="281"/>
      <c r="D19" s="282"/>
      <c r="E19" s="282"/>
      <c r="F19" s="282"/>
      <c r="G19" s="282"/>
      <c r="H19" s="282"/>
      <c r="I19" s="282"/>
      <c r="J19" s="281"/>
      <c r="K19" s="282"/>
    </row>
    <row r="20" spans="1:11" ht="25.5">
      <c r="A20" s="279" t="s">
        <v>50</v>
      </c>
      <c r="B20" s="280" t="s">
        <v>21</v>
      </c>
      <c r="C20" s="281"/>
      <c r="D20" s="282"/>
      <c r="E20" s="282"/>
      <c r="F20" s="282"/>
      <c r="G20" s="282"/>
      <c r="H20" s="282"/>
      <c r="I20" s="282"/>
      <c r="J20" s="281"/>
      <c r="K20" s="282"/>
    </row>
    <row r="21" spans="1:11" ht="15">
      <c r="A21" s="279" t="s">
        <v>130</v>
      </c>
      <c r="B21" s="280" t="s">
        <v>21</v>
      </c>
      <c r="C21" s="281"/>
      <c r="D21" s="282"/>
      <c r="E21" s="282"/>
      <c r="F21" s="282"/>
      <c r="G21" s="282"/>
      <c r="H21" s="282"/>
      <c r="I21" s="282"/>
      <c r="J21" s="281"/>
      <c r="K21" s="282"/>
    </row>
    <row r="22" spans="1:11" ht="25.5">
      <c r="A22" s="279" t="s">
        <v>131</v>
      </c>
      <c r="B22" s="280" t="s">
        <v>21</v>
      </c>
      <c r="C22" s="281"/>
      <c r="D22" s="282"/>
      <c r="E22" s="282"/>
      <c r="F22" s="282"/>
      <c r="G22" s="282"/>
      <c r="H22" s="282"/>
      <c r="I22" s="282"/>
      <c r="J22" s="281"/>
      <c r="K22" s="282"/>
    </row>
    <row r="23" spans="1:11" ht="15">
      <c r="A23" s="279" t="s">
        <v>132</v>
      </c>
      <c r="B23" s="283">
        <v>189828</v>
      </c>
      <c r="C23" s="284">
        <v>0</v>
      </c>
      <c r="D23" s="285">
        <v>31972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4">
        <v>31972</v>
      </c>
      <c r="K23" s="285">
        <v>221800</v>
      </c>
    </row>
    <row r="24" spans="1:11" ht="15">
      <c r="A24" s="286" t="s">
        <v>133</v>
      </c>
      <c r="B24" s="287">
        <v>189828</v>
      </c>
      <c r="C24" s="287">
        <v>0</v>
      </c>
      <c r="D24" s="288">
        <v>31972</v>
      </c>
      <c r="E24" s="288">
        <v>0</v>
      </c>
      <c r="F24" s="288">
        <v>0</v>
      </c>
      <c r="G24" s="288">
        <v>0</v>
      </c>
      <c r="H24" s="288">
        <v>0</v>
      </c>
      <c r="I24" s="288">
        <v>0</v>
      </c>
      <c r="J24" s="287">
        <v>31972</v>
      </c>
      <c r="K24" s="289">
        <v>221800</v>
      </c>
    </row>
    <row r="25" spans="1:11" ht="15">
      <c r="A25" s="279" t="s">
        <v>28</v>
      </c>
      <c r="B25" s="280" t="s">
        <v>21</v>
      </c>
      <c r="C25" s="281"/>
      <c r="D25" s="282"/>
      <c r="E25" s="282"/>
      <c r="F25" s="282"/>
      <c r="G25" s="282"/>
      <c r="H25" s="282"/>
      <c r="I25" s="282"/>
      <c r="J25" s="281"/>
      <c r="K25" s="282"/>
    </row>
    <row r="26" spans="1:11" ht="15">
      <c r="A26" s="279" t="s">
        <v>51</v>
      </c>
      <c r="B26" s="280" t="s">
        <v>21</v>
      </c>
      <c r="C26" s="281"/>
      <c r="D26" s="282"/>
      <c r="E26" s="282"/>
      <c r="F26" s="282"/>
      <c r="G26" s="282"/>
      <c r="H26" s="282"/>
      <c r="I26" s="282"/>
      <c r="J26" s="281"/>
      <c r="K26" s="282"/>
    </row>
    <row r="27" spans="1:11" ht="15">
      <c r="A27" s="279" t="s">
        <v>128</v>
      </c>
      <c r="B27" s="280" t="s">
        <v>21</v>
      </c>
      <c r="C27" s="281"/>
      <c r="D27" s="282"/>
      <c r="E27" s="282"/>
      <c r="F27" s="282"/>
      <c r="G27" s="282"/>
      <c r="H27" s="282"/>
      <c r="I27" s="282"/>
      <c r="J27" s="281"/>
      <c r="K27" s="282"/>
    </row>
    <row r="28" spans="1:11" ht="15">
      <c r="A28" s="279" t="s">
        <v>126</v>
      </c>
      <c r="B28" s="283">
        <v>0</v>
      </c>
      <c r="C28" s="284">
        <v>0</v>
      </c>
      <c r="D28" s="285">
        <v>0</v>
      </c>
      <c r="E28" s="285">
        <v>0</v>
      </c>
      <c r="F28" s="285">
        <v>100</v>
      </c>
      <c r="G28" s="285">
        <v>0</v>
      </c>
      <c r="H28" s="285">
        <v>0</v>
      </c>
      <c r="I28" s="285">
        <v>0</v>
      </c>
      <c r="J28" s="284">
        <v>100</v>
      </c>
      <c r="K28" s="285">
        <v>100</v>
      </c>
    </row>
    <row r="29" spans="1:11" ht="25.5">
      <c r="A29" s="286" t="s">
        <v>134</v>
      </c>
      <c r="B29" s="287">
        <v>0</v>
      </c>
      <c r="C29" s="287">
        <v>0</v>
      </c>
      <c r="D29" s="288">
        <v>0</v>
      </c>
      <c r="E29" s="288">
        <v>0</v>
      </c>
      <c r="F29" s="288">
        <v>100</v>
      </c>
      <c r="G29" s="288">
        <v>0</v>
      </c>
      <c r="H29" s="288">
        <v>0</v>
      </c>
      <c r="I29" s="288">
        <v>0</v>
      </c>
      <c r="J29" s="287">
        <v>100</v>
      </c>
      <c r="K29" s="289">
        <v>100</v>
      </c>
    </row>
    <row r="30" spans="1:11" ht="15">
      <c r="A30" s="279" t="s">
        <v>29</v>
      </c>
      <c r="B30" s="280" t="s">
        <v>21</v>
      </c>
      <c r="C30" s="281"/>
      <c r="D30" s="282"/>
      <c r="E30" s="282"/>
      <c r="F30" s="282"/>
      <c r="G30" s="282"/>
      <c r="H30" s="282"/>
      <c r="I30" s="282"/>
      <c r="J30" s="281"/>
      <c r="K30" s="282"/>
    </row>
    <row r="31" spans="1:11" ht="25.5">
      <c r="A31" s="279" t="s">
        <v>50</v>
      </c>
      <c r="B31" s="280" t="s">
        <v>21</v>
      </c>
      <c r="C31" s="281"/>
      <c r="D31" s="282"/>
      <c r="E31" s="282"/>
      <c r="F31" s="282"/>
      <c r="G31" s="282"/>
      <c r="H31" s="282"/>
      <c r="I31" s="282"/>
      <c r="J31" s="281"/>
      <c r="K31" s="282"/>
    </row>
    <row r="32" spans="1:11" ht="15">
      <c r="A32" s="279" t="s">
        <v>130</v>
      </c>
      <c r="B32" s="280" t="s">
        <v>21</v>
      </c>
      <c r="C32" s="281"/>
      <c r="D32" s="282"/>
      <c r="E32" s="282"/>
      <c r="F32" s="282"/>
      <c r="G32" s="282"/>
      <c r="H32" s="282"/>
      <c r="I32" s="282"/>
      <c r="J32" s="281"/>
      <c r="K32" s="282"/>
    </row>
    <row r="33" spans="1:11" ht="25.5">
      <c r="A33" s="279" t="s">
        <v>131</v>
      </c>
      <c r="B33" s="280" t="s">
        <v>21</v>
      </c>
      <c r="C33" s="281"/>
      <c r="D33" s="282"/>
      <c r="E33" s="282"/>
      <c r="F33" s="282"/>
      <c r="G33" s="282"/>
      <c r="H33" s="282"/>
      <c r="I33" s="282"/>
      <c r="J33" s="281"/>
      <c r="K33" s="282"/>
    </row>
    <row r="34" spans="1:11" ht="15">
      <c r="A34" s="279" t="s">
        <v>132</v>
      </c>
      <c r="B34" s="283">
        <v>411091</v>
      </c>
      <c r="C34" s="284">
        <v>0</v>
      </c>
      <c r="D34" s="285">
        <v>0</v>
      </c>
      <c r="E34" s="285">
        <v>0</v>
      </c>
      <c r="F34" s="285">
        <v>-17000</v>
      </c>
      <c r="G34" s="285">
        <v>0</v>
      </c>
      <c r="H34" s="285">
        <v>0</v>
      </c>
      <c r="I34" s="285">
        <v>0</v>
      </c>
      <c r="J34" s="284">
        <v>-17000</v>
      </c>
      <c r="K34" s="285">
        <v>394091</v>
      </c>
    </row>
    <row r="35" spans="1:11" ht="25.5">
      <c r="A35" s="286" t="s">
        <v>135</v>
      </c>
      <c r="B35" s="287">
        <v>411091</v>
      </c>
      <c r="C35" s="287">
        <v>0</v>
      </c>
      <c r="D35" s="288">
        <v>0</v>
      </c>
      <c r="E35" s="288">
        <v>0</v>
      </c>
      <c r="F35" s="288">
        <v>-17000</v>
      </c>
      <c r="G35" s="288">
        <v>0</v>
      </c>
      <c r="H35" s="288">
        <v>0</v>
      </c>
      <c r="I35" s="288">
        <v>0</v>
      </c>
      <c r="J35" s="287">
        <v>-17000</v>
      </c>
      <c r="K35" s="289">
        <v>394091</v>
      </c>
    </row>
    <row r="36" spans="1:11" ht="15">
      <c r="A36" s="286"/>
      <c r="B36" s="280" t="s">
        <v>21</v>
      </c>
      <c r="C36" s="281"/>
      <c r="D36" s="282"/>
      <c r="E36" s="282"/>
      <c r="F36" s="282"/>
      <c r="G36" s="282"/>
      <c r="H36" s="282"/>
      <c r="I36" s="282"/>
      <c r="J36" s="281"/>
      <c r="K36" s="282"/>
    </row>
    <row r="37" spans="1:11" ht="15">
      <c r="A37" s="290"/>
      <c r="B37" s="291"/>
      <c r="C37" s="291"/>
      <c r="D37" s="291"/>
      <c r="E37" s="291"/>
      <c r="F37" s="291"/>
      <c r="G37" s="291"/>
      <c r="H37" s="291"/>
      <c r="I37" s="291"/>
      <c r="J37" s="291"/>
      <c r="K37" s="291"/>
    </row>
    <row r="38" spans="1:11" ht="15">
      <c r="A38" s="286"/>
      <c r="B38" s="282"/>
      <c r="C38" s="282"/>
      <c r="D38" s="282"/>
      <c r="E38" s="282"/>
      <c r="F38" s="282"/>
      <c r="G38" s="282"/>
      <c r="H38" s="282"/>
      <c r="I38" s="282"/>
      <c r="J38" s="282"/>
      <c r="K38" s="282"/>
    </row>
    <row r="39" spans="1:11" ht="15">
      <c r="A39" s="286"/>
      <c r="B39" s="282"/>
      <c r="C39" s="282"/>
      <c r="D39" s="282"/>
      <c r="E39" s="282"/>
      <c r="F39" s="282"/>
      <c r="G39" s="282"/>
      <c r="H39" s="282"/>
      <c r="I39" s="282"/>
      <c r="J39" s="282"/>
      <c r="K39" s="282"/>
    </row>
    <row r="40" spans="1:11" ht="15">
      <c r="A40" s="286"/>
      <c r="B40" s="282"/>
      <c r="C40" s="282"/>
      <c r="D40" s="282"/>
      <c r="E40" s="282"/>
      <c r="F40" s="282"/>
      <c r="G40" s="282"/>
      <c r="H40" s="282"/>
      <c r="I40" s="282"/>
      <c r="J40" s="282"/>
      <c r="K40" s="282"/>
    </row>
    <row r="41" spans="1:11" ht="15">
      <c r="A41" s="286"/>
      <c r="B41" s="282"/>
      <c r="C41" s="282"/>
      <c r="D41" s="282"/>
      <c r="E41" s="282"/>
      <c r="F41" s="282"/>
      <c r="G41" s="282"/>
      <c r="H41" s="282"/>
      <c r="I41" s="282"/>
      <c r="J41" s="282"/>
      <c r="K41" s="282"/>
    </row>
    <row r="42" spans="1:11" ht="15">
      <c r="A42" s="286"/>
      <c r="B42" s="282"/>
      <c r="C42" s="282"/>
      <c r="D42" s="282"/>
      <c r="E42" s="282"/>
      <c r="F42" s="282"/>
      <c r="G42" s="282"/>
      <c r="H42" s="282"/>
      <c r="I42" s="282"/>
      <c r="J42" s="282"/>
      <c r="K42" s="282"/>
    </row>
    <row r="43" spans="1:11" ht="15">
      <c r="A43" s="286"/>
      <c r="B43" s="282"/>
      <c r="C43" s="282"/>
      <c r="D43" s="282"/>
      <c r="E43" s="282"/>
      <c r="F43" s="282"/>
      <c r="G43" s="282"/>
      <c r="H43" s="282"/>
      <c r="I43" s="282"/>
      <c r="J43" s="282"/>
      <c r="K43" s="282"/>
    </row>
    <row r="44" spans="1:11" ht="15">
      <c r="A44" s="286"/>
      <c r="B44" s="282"/>
      <c r="C44" s="282"/>
      <c r="D44" s="282"/>
      <c r="E44" s="282"/>
      <c r="F44" s="282"/>
      <c r="G44" s="282"/>
      <c r="H44" s="282"/>
      <c r="I44" s="282"/>
      <c r="J44" s="282"/>
      <c r="K44" s="282"/>
    </row>
    <row r="45" spans="1:11" ht="15">
      <c r="A45" s="286"/>
      <c r="B45" s="282"/>
      <c r="C45" s="282"/>
      <c r="D45" s="282"/>
      <c r="E45" s="282"/>
      <c r="F45" s="282"/>
      <c r="G45" s="282"/>
      <c r="H45" s="282"/>
      <c r="I45" s="282"/>
      <c r="J45" s="282"/>
      <c r="K45" s="282"/>
    </row>
    <row r="46" spans="1:11" ht="15">
      <c r="A46" s="286"/>
      <c r="B46" s="282"/>
      <c r="C46" s="282"/>
      <c r="D46" s="282"/>
      <c r="E46" s="282"/>
      <c r="F46" s="282"/>
      <c r="G46" s="282"/>
      <c r="H46" s="282"/>
      <c r="I46" s="282"/>
      <c r="J46" s="282"/>
      <c r="K46" s="282"/>
    </row>
    <row r="47" spans="1:11" ht="15">
      <c r="A47" s="286"/>
      <c r="B47" s="282"/>
      <c r="C47" s="282"/>
      <c r="D47" s="282"/>
      <c r="E47" s="282"/>
      <c r="F47" s="282"/>
      <c r="G47" s="282"/>
      <c r="H47" s="282"/>
      <c r="I47" s="282"/>
      <c r="J47" s="282"/>
      <c r="K47" s="282"/>
    </row>
    <row r="48" spans="1:11" ht="15">
      <c r="A48" s="286"/>
      <c r="B48" s="282"/>
      <c r="C48" s="282"/>
      <c r="D48" s="282"/>
      <c r="E48" s="282"/>
      <c r="F48" s="282"/>
      <c r="G48" s="282"/>
      <c r="H48" s="282"/>
      <c r="I48" s="282"/>
      <c r="J48" s="282"/>
      <c r="K48" s="282"/>
    </row>
    <row r="49" spans="1:11" ht="15">
      <c r="A49" s="286"/>
      <c r="B49" s="282"/>
      <c r="C49" s="282"/>
      <c r="D49" s="282"/>
      <c r="E49" s="282"/>
      <c r="F49" s="282"/>
      <c r="G49" s="282"/>
      <c r="H49" s="282"/>
      <c r="I49" s="282"/>
      <c r="J49" s="282"/>
      <c r="K49" s="282"/>
    </row>
    <row r="50" spans="1:11" ht="15">
      <c r="A50" s="286"/>
      <c r="B50" s="282"/>
      <c r="C50" s="282"/>
      <c r="D50" s="282"/>
      <c r="E50" s="282"/>
      <c r="F50" s="282"/>
      <c r="G50" s="282"/>
      <c r="H50" s="282"/>
      <c r="I50" s="282"/>
      <c r="J50" s="282"/>
      <c r="K50" s="282"/>
    </row>
    <row r="51" spans="1:11" ht="15">
      <c r="A51" s="286"/>
      <c r="B51" s="282"/>
      <c r="C51" s="282"/>
      <c r="D51" s="282"/>
      <c r="E51" s="282"/>
      <c r="F51" s="282"/>
      <c r="G51" s="282"/>
      <c r="H51" s="282"/>
      <c r="I51" s="282"/>
      <c r="J51" s="282"/>
      <c r="K51" s="282"/>
    </row>
    <row r="52" spans="1:11" ht="15">
      <c r="A52" s="286"/>
      <c r="B52" s="282"/>
      <c r="C52" s="282"/>
      <c r="D52" s="282"/>
      <c r="E52" s="282"/>
      <c r="F52" s="282"/>
      <c r="G52" s="282"/>
      <c r="H52" s="282"/>
      <c r="I52" s="282"/>
      <c r="J52" s="282"/>
      <c r="K52" s="282"/>
    </row>
    <row r="53" spans="1:11" ht="15">
      <c r="A53" s="286"/>
      <c r="B53" s="282"/>
      <c r="C53" s="282"/>
      <c r="D53" s="282"/>
      <c r="E53" s="282"/>
      <c r="F53" s="282"/>
      <c r="G53" s="282"/>
      <c r="H53" s="282"/>
      <c r="I53" s="282"/>
      <c r="J53" s="282"/>
      <c r="K53" s="282"/>
    </row>
    <row r="54" spans="1:11" ht="15">
      <c r="A54" s="286"/>
      <c r="B54" s="282"/>
      <c r="C54" s="282"/>
      <c r="D54" s="282"/>
      <c r="E54" s="282"/>
      <c r="F54" s="282"/>
      <c r="G54" s="282"/>
      <c r="H54" s="282"/>
      <c r="I54" s="282"/>
      <c r="J54" s="282"/>
      <c r="K54" s="282"/>
    </row>
    <row r="55" spans="1:11" ht="15">
      <c r="A55" s="286"/>
      <c r="B55" s="282"/>
      <c r="C55" s="282"/>
      <c r="D55" s="282"/>
      <c r="E55" s="282"/>
      <c r="F55" s="282"/>
      <c r="G55" s="282"/>
      <c r="H55" s="282"/>
      <c r="I55" s="282"/>
      <c r="J55" s="282"/>
      <c r="K55" s="282"/>
    </row>
    <row r="56" spans="1:11" ht="15">
      <c r="A56" s="286"/>
      <c r="B56" s="282"/>
      <c r="C56" s="282"/>
      <c r="D56" s="282"/>
      <c r="E56" s="282"/>
      <c r="F56" s="282"/>
      <c r="G56" s="282"/>
      <c r="H56" s="282"/>
      <c r="I56" s="282"/>
      <c r="J56" s="282"/>
      <c r="K56" s="282"/>
    </row>
    <row r="57" spans="1:11" ht="15">
      <c r="A57" s="286"/>
      <c r="B57" s="282"/>
      <c r="C57" s="282"/>
      <c r="D57" s="282"/>
      <c r="E57" s="282"/>
      <c r="F57" s="282"/>
      <c r="G57" s="282"/>
      <c r="H57" s="282"/>
      <c r="I57" s="282"/>
      <c r="J57" s="282"/>
      <c r="K57" s="282"/>
    </row>
    <row r="58" spans="1:11" ht="15">
      <c r="A58" s="286"/>
      <c r="B58" s="282"/>
      <c r="C58" s="282"/>
      <c r="D58" s="282"/>
      <c r="E58" s="282"/>
      <c r="F58" s="282"/>
      <c r="G58" s="282"/>
      <c r="H58" s="282"/>
      <c r="I58" s="282"/>
      <c r="J58" s="282"/>
      <c r="K58" s="282"/>
    </row>
    <row r="59" spans="1:11" ht="15">
      <c r="A59" s="286"/>
      <c r="B59" s="282"/>
      <c r="C59" s="282"/>
      <c r="D59" s="282"/>
      <c r="E59" s="282"/>
      <c r="F59" s="282"/>
      <c r="G59" s="282"/>
      <c r="H59" s="282"/>
      <c r="I59" s="282"/>
      <c r="J59" s="282"/>
      <c r="K59" s="282"/>
    </row>
    <row r="60" spans="1:11" ht="15">
      <c r="A60" s="286"/>
      <c r="B60" s="282"/>
      <c r="C60" s="282"/>
      <c r="D60" s="282"/>
      <c r="E60" s="282"/>
      <c r="F60" s="282"/>
      <c r="G60" s="282"/>
      <c r="H60" s="282"/>
      <c r="I60" s="282"/>
      <c r="J60" s="282"/>
      <c r="K60" s="282"/>
    </row>
    <row r="61" spans="1:11" ht="15">
      <c r="A61" s="286"/>
      <c r="B61" s="282"/>
      <c r="C61" s="282"/>
      <c r="D61" s="282"/>
      <c r="E61" s="282"/>
      <c r="F61" s="282"/>
      <c r="G61" s="282"/>
      <c r="H61" s="282"/>
      <c r="I61" s="282"/>
      <c r="J61" s="282"/>
      <c r="K61" s="282"/>
    </row>
    <row r="62" spans="1:11" ht="15">
      <c r="A62" s="286"/>
      <c r="B62" s="282"/>
      <c r="C62" s="282"/>
      <c r="D62" s="282"/>
      <c r="E62" s="282"/>
      <c r="F62" s="282"/>
      <c r="G62" s="282"/>
      <c r="H62" s="282"/>
      <c r="I62" s="282"/>
      <c r="J62" s="282"/>
      <c r="K62" s="282"/>
    </row>
    <row r="63" spans="1:11" ht="15">
      <c r="A63" s="286"/>
      <c r="B63" s="282"/>
      <c r="C63" s="282"/>
      <c r="D63" s="282"/>
      <c r="E63" s="282"/>
      <c r="F63" s="282"/>
      <c r="G63" s="282"/>
      <c r="H63" s="282"/>
      <c r="I63" s="282"/>
      <c r="J63" s="282"/>
      <c r="K63" s="282"/>
    </row>
    <row r="64" spans="1:11" ht="15">
      <c r="A64" s="286"/>
      <c r="B64" s="282"/>
      <c r="C64" s="282"/>
      <c r="D64" s="282"/>
      <c r="E64" s="282"/>
      <c r="F64" s="282"/>
      <c r="G64" s="282"/>
      <c r="H64" s="282"/>
      <c r="I64" s="282"/>
      <c r="J64" s="282"/>
      <c r="K64" s="282"/>
    </row>
    <row r="65" spans="1:11" ht="15">
      <c r="A65" s="286"/>
      <c r="B65" s="282"/>
      <c r="C65" s="282"/>
      <c r="D65" s="282"/>
      <c r="E65" s="282"/>
      <c r="F65" s="282"/>
      <c r="G65" s="282"/>
      <c r="H65" s="282"/>
      <c r="I65" s="282"/>
      <c r="J65" s="282"/>
      <c r="K65" s="282"/>
    </row>
    <row r="66" spans="1:11" ht="15">
      <c r="A66" s="286"/>
      <c r="B66" s="282"/>
      <c r="C66" s="282"/>
      <c r="D66" s="282"/>
      <c r="E66" s="282"/>
      <c r="F66" s="282"/>
      <c r="G66" s="282"/>
      <c r="H66" s="282"/>
      <c r="I66" s="282"/>
      <c r="J66" s="282"/>
      <c r="K66" s="282"/>
    </row>
    <row r="67" spans="1:11" ht="15">
      <c r="A67" s="286"/>
      <c r="B67" s="282"/>
      <c r="C67" s="282"/>
      <c r="D67" s="282"/>
      <c r="E67" s="282"/>
      <c r="F67" s="282"/>
      <c r="G67" s="282"/>
      <c r="H67" s="282"/>
      <c r="I67" s="282"/>
      <c r="J67" s="282"/>
      <c r="K67" s="282"/>
    </row>
    <row r="68" spans="1:11" ht="15">
      <c r="A68" s="286"/>
      <c r="B68" s="282"/>
      <c r="C68" s="282"/>
      <c r="D68" s="282"/>
      <c r="E68" s="282"/>
      <c r="F68" s="282"/>
      <c r="G68" s="282"/>
      <c r="H68" s="282"/>
      <c r="I68" s="282"/>
      <c r="J68" s="282"/>
      <c r="K68" s="282"/>
    </row>
    <row r="69" spans="1:11" ht="15">
      <c r="A69" s="286"/>
      <c r="B69" s="282"/>
      <c r="C69" s="282"/>
      <c r="D69" s="282"/>
      <c r="E69" s="282"/>
      <c r="F69" s="282"/>
      <c r="G69" s="282"/>
      <c r="H69" s="282"/>
      <c r="I69" s="282"/>
      <c r="J69" s="282"/>
      <c r="K69" s="292"/>
    </row>
    <row r="70" spans="1:11" ht="15">
      <c r="A70" s="286"/>
      <c r="B70" s="282"/>
      <c r="C70" s="282"/>
      <c r="D70" s="282"/>
      <c r="E70" s="282"/>
      <c r="F70" s="282"/>
      <c r="G70" s="282"/>
      <c r="H70" s="282"/>
      <c r="I70" s="282"/>
      <c r="J70" s="282"/>
      <c r="K70" s="292"/>
    </row>
    <row r="71" spans="1:11" ht="15">
      <c r="A71" s="286"/>
      <c r="B71" s="282"/>
      <c r="C71" s="282"/>
      <c r="D71" s="282"/>
      <c r="E71" s="282"/>
      <c r="F71" s="282"/>
      <c r="G71" s="282"/>
      <c r="H71" s="282"/>
      <c r="I71" s="282"/>
      <c r="J71" s="282"/>
      <c r="K71" s="292"/>
    </row>
    <row r="72" spans="1:11" ht="15">
      <c r="A72" s="286"/>
      <c r="B72" s="282"/>
      <c r="C72" s="282"/>
      <c r="D72" s="282"/>
      <c r="E72" s="282"/>
      <c r="F72" s="282"/>
      <c r="G72" s="282"/>
      <c r="H72" s="282"/>
      <c r="I72" s="282"/>
      <c r="J72" s="282"/>
      <c r="K72" s="292"/>
    </row>
    <row r="73" spans="1:11" ht="15">
      <c r="A73" s="286"/>
      <c r="B73" s="282"/>
      <c r="C73" s="282"/>
      <c r="D73" s="282"/>
      <c r="E73" s="282"/>
      <c r="F73" s="282"/>
      <c r="G73" s="282"/>
      <c r="H73" s="282"/>
      <c r="I73" s="282"/>
      <c r="J73" s="282"/>
      <c r="K73" s="292"/>
    </row>
    <row r="74" spans="1:11" ht="15">
      <c r="A74" s="286"/>
      <c r="B74" s="282"/>
      <c r="C74" s="282"/>
      <c r="D74" s="282"/>
      <c r="E74" s="282"/>
      <c r="F74" s="282"/>
      <c r="G74" s="282"/>
      <c r="H74" s="282"/>
      <c r="I74" s="282"/>
      <c r="J74" s="282"/>
      <c r="K74" s="292"/>
    </row>
    <row r="75" spans="1:11" ht="15">
      <c r="A75" s="286"/>
      <c r="B75" s="282"/>
      <c r="C75" s="282"/>
      <c r="D75" s="282"/>
      <c r="E75" s="282"/>
      <c r="F75" s="282"/>
      <c r="G75" s="282"/>
      <c r="H75" s="282"/>
      <c r="I75" s="282"/>
      <c r="J75" s="282"/>
      <c r="K75" s="292"/>
    </row>
    <row r="76" spans="1:11" ht="15">
      <c r="A76" s="286"/>
      <c r="B76" s="282"/>
      <c r="C76" s="282"/>
      <c r="D76" s="282"/>
      <c r="E76" s="282"/>
      <c r="F76" s="282"/>
      <c r="G76" s="282"/>
      <c r="H76" s="282"/>
      <c r="I76" s="282"/>
      <c r="J76" s="282"/>
      <c r="K76" s="292"/>
    </row>
    <row r="77" spans="1:11" ht="15">
      <c r="A77" s="286"/>
      <c r="B77" s="282"/>
      <c r="C77" s="282"/>
      <c r="D77" s="282"/>
      <c r="E77" s="282"/>
      <c r="F77" s="282"/>
      <c r="G77" s="282"/>
      <c r="H77" s="282"/>
      <c r="I77" s="282"/>
      <c r="J77" s="282"/>
      <c r="K77" s="292"/>
    </row>
    <row r="78" spans="1:11" ht="15">
      <c r="A78" s="286"/>
      <c r="B78" s="282"/>
      <c r="C78" s="282"/>
      <c r="D78" s="282"/>
      <c r="E78" s="282"/>
      <c r="F78" s="282"/>
      <c r="G78" s="282"/>
      <c r="H78" s="282"/>
      <c r="I78" s="282"/>
      <c r="J78" s="282"/>
      <c r="K78" s="292"/>
    </row>
    <row r="79" spans="1:11" ht="15">
      <c r="A79" s="286"/>
      <c r="B79" s="282"/>
      <c r="C79" s="282"/>
      <c r="D79" s="282"/>
      <c r="E79" s="282"/>
      <c r="F79" s="282"/>
      <c r="G79" s="282"/>
      <c r="H79" s="282"/>
      <c r="I79" s="282"/>
      <c r="J79" s="282"/>
      <c r="K79" s="292"/>
    </row>
    <row r="80" spans="1:11" ht="15">
      <c r="A80" s="286"/>
      <c r="B80" s="282"/>
      <c r="C80" s="282"/>
      <c r="D80" s="282"/>
      <c r="E80" s="282"/>
      <c r="F80" s="282"/>
      <c r="G80" s="282"/>
      <c r="H80" s="282"/>
      <c r="I80" s="282"/>
      <c r="J80" s="282"/>
      <c r="K80" s="292"/>
    </row>
    <row r="81" spans="1:11" ht="15">
      <c r="A81" s="286"/>
      <c r="B81" s="282"/>
      <c r="C81" s="282"/>
      <c r="D81" s="282"/>
      <c r="E81" s="282"/>
      <c r="F81" s="282"/>
      <c r="G81" s="282"/>
      <c r="H81" s="282"/>
      <c r="I81" s="282"/>
      <c r="J81" s="282"/>
      <c r="K81" s="292"/>
    </row>
    <row r="82" spans="1:11" ht="15">
      <c r="A82" s="286"/>
      <c r="B82" s="282"/>
      <c r="C82" s="282"/>
      <c r="D82" s="282"/>
      <c r="E82" s="282"/>
      <c r="F82" s="282"/>
      <c r="G82" s="282"/>
      <c r="H82" s="282"/>
      <c r="I82" s="282"/>
      <c r="J82" s="282"/>
      <c r="K82" s="292"/>
    </row>
    <row r="83" spans="1:11" ht="15">
      <c r="A83" s="286"/>
      <c r="B83" s="282"/>
      <c r="C83" s="282"/>
      <c r="D83" s="282"/>
      <c r="E83" s="282"/>
      <c r="F83" s="282"/>
      <c r="G83" s="282"/>
      <c r="H83" s="282"/>
      <c r="I83" s="282"/>
      <c r="J83" s="282"/>
      <c r="K83" s="292"/>
    </row>
    <row r="84" spans="1:11" ht="15">
      <c r="A84" s="286"/>
      <c r="B84" s="282"/>
      <c r="C84" s="282"/>
      <c r="D84" s="282"/>
      <c r="E84" s="282"/>
      <c r="F84" s="282"/>
      <c r="G84" s="282"/>
      <c r="H84" s="282"/>
      <c r="I84" s="282"/>
      <c r="J84" s="282"/>
      <c r="K84" s="292"/>
    </row>
    <row r="85" spans="1:11" ht="15">
      <c r="A85" s="286"/>
      <c r="B85" s="282"/>
      <c r="C85" s="282"/>
      <c r="D85" s="282"/>
      <c r="E85" s="282"/>
      <c r="F85" s="282"/>
      <c r="G85" s="282"/>
      <c r="H85" s="282"/>
      <c r="I85" s="282"/>
      <c r="J85" s="282"/>
      <c r="K85" s="292"/>
    </row>
    <row r="86" spans="1:11" ht="15">
      <c r="A86" s="286"/>
      <c r="B86" s="282"/>
      <c r="C86" s="282"/>
      <c r="D86" s="282"/>
      <c r="E86" s="282"/>
      <c r="F86" s="282"/>
      <c r="G86" s="282"/>
      <c r="H86" s="282"/>
      <c r="I86" s="282"/>
      <c r="J86" s="282"/>
      <c r="K86" s="292"/>
    </row>
    <row r="87" spans="1:11" ht="15">
      <c r="A87" s="286"/>
      <c r="B87" s="282"/>
      <c r="C87" s="282"/>
      <c r="D87" s="282"/>
      <c r="E87" s="282"/>
      <c r="F87" s="282"/>
      <c r="G87" s="282"/>
      <c r="H87" s="282"/>
      <c r="I87" s="282"/>
      <c r="J87" s="282"/>
      <c r="K87" s="292"/>
    </row>
    <row r="88" spans="1:11" ht="15">
      <c r="A88" s="286"/>
      <c r="B88" s="282"/>
      <c r="C88" s="282"/>
      <c r="D88" s="282"/>
      <c r="E88" s="282"/>
      <c r="F88" s="282"/>
      <c r="G88" s="282"/>
      <c r="H88" s="282"/>
      <c r="I88" s="282"/>
      <c r="J88" s="282"/>
      <c r="K88" s="292"/>
    </row>
    <row r="89" spans="1:11" ht="15">
      <c r="A89" s="286"/>
      <c r="B89" s="282"/>
      <c r="C89" s="282"/>
      <c r="D89" s="282"/>
      <c r="E89" s="282"/>
      <c r="F89" s="282"/>
      <c r="G89" s="282"/>
      <c r="H89" s="282"/>
      <c r="I89" s="282"/>
      <c r="J89" s="282"/>
      <c r="K89" s="292"/>
    </row>
    <row r="90" spans="1:11" ht="15">
      <c r="A90" s="286"/>
      <c r="B90" s="282"/>
      <c r="C90" s="282"/>
      <c r="D90" s="282"/>
      <c r="E90" s="282"/>
      <c r="F90" s="282"/>
      <c r="G90" s="282"/>
      <c r="H90" s="282"/>
      <c r="I90" s="282"/>
      <c r="J90" s="282"/>
      <c r="K90" s="292"/>
    </row>
    <row r="91" spans="1:11" ht="15">
      <c r="A91" s="286"/>
      <c r="B91" s="282"/>
      <c r="C91" s="282"/>
      <c r="D91" s="282"/>
      <c r="E91" s="282"/>
      <c r="F91" s="282"/>
      <c r="G91" s="282"/>
      <c r="H91" s="282"/>
      <c r="I91" s="282"/>
      <c r="J91" s="282"/>
      <c r="K91" s="292"/>
    </row>
    <row r="92" spans="1:11" ht="15">
      <c r="A92" s="286"/>
      <c r="B92" s="282"/>
      <c r="C92" s="282"/>
      <c r="D92" s="282"/>
      <c r="E92" s="282"/>
      <c r="F92" s="282"/>
      <c r="G92" s="282"/>
      <c r="H92" s="282"/>
      <c r="I92" s="282"/>
      <c r="J92" s="282"/>
      <c r="K92" s="292"/>
    </row>
    <row r="93" spans="1:11" ht="15">
      <c r="A93" s="286"/>
      <c r="B93" s="282"/>
      <c r="C93" s="282"/>
      <c r="D93" s="282"/>
      <c r="E93" s="282"/>
      <c r="F93" s="282"/>
      <c r="G93" s="282"/>
      <c r="H93" s="282"/>
      <c r="I93" s="282"/>
      <c r="J93" s="282"/>
      <c r="K93" s="292"/>
    </row>
    <row r="94" spans="1:11" ht="15">
      <c r="A94" s="286"/>
      <c r="B94" s="282"/>
      <c r="C94" s="282"/>
      <c r="D94" s="282"/>
      <c r="E94" s="282"/>
      <c r="F94" s="282"/>
      <c r="G94" s="282"/>
      <c r="H94" s="282"/>
      <c r="I94" s="282"/>
      <c r="J94" s="282"/>
      <c r="K94" s="292"/>
    </row>
    <row r="95" spans="1:11" ht="15">
      <c r="A95" s="286"/>
      <c r="B95" s="282"/>
      <c r="C95" s="282"/>
      <c r="D95" s="282"/>
      <c r="E95" s="282"/>
      <c r="F95" s="282"/>
      <c r="G95" s="282"/>
      <c r="H95" s="282"/>
      <c r="I95" s="282"/>
      <c r="J95" s="282"/>
      <c r="K95" s="292"/>
    </row>
    <row r="96" spans="1:11" ht="15">
      <c r="A96" s="286"/>
      <c r="B96" s="282"/>
      <c r="C96" s="282"/>
      <c r="D96" s="282"/>
      <c r="E96" s="282"/>
      <c r="F96" s="282"/>
      <c r="G96" s="282"/>
      <c r="H96" s="282"/>
      <c r="I96" s="282"/>
      <c r="J96" s="282"/>
      <c r="K96" s="292"/>
    </row>
    <row r="97" spans="1:11" ht="15">
      <c r="A97" s="286"/>
      <c r="B97" s="282"/>
      <c r="C97" s="282"/>
      <c r="D97" s="282"/>
      <c r="E97" s="282"/>
      <c r="F97" s="282"/>
      <c r="G97" s="282"/>
      <c r="H97" s="282"/>
      <c r="I97" s="282"/>
      <c r="J97" s="282"/>
      <c r="K97" s="292"/>
    </row>
    <row r="98" spans="1:11" ht="15">
      <c r="A98" s="286"/>
      <c r="B98" s="282"/>
      <c r="C98" s="282"/>
      <c r="D98" s="282"/>
      <c r="E98" s="282"/>
      <c r="F98" s="282"/>
      <c r="G98" s="282"/>
      <c r="H98" s="282"/>
      <c r="I98" s="282"/>
      <c r="J98" s="282"/>
      <c r="K98" s="292"/>
    </row>
    <row r="99" spans="1:11" ht="15">
      <c r="A99" s="286"/>
      <c r="B99" s="282"/>
      <c r="C99" s="282"/>
      <c r="D99" s="282"/>
      <c r="E99" s="282"/>
      <c r="F99" s="282"/>
      <c r="G99" s="282"/>
      <c r="H99" s="282"/>
      <c r="I99" s="282"/>
      <c r="J99" s="282"/>
      <c r="K99" s="292"/>
    </row>
    <row r="100" spans="1:11" ht="15">
      <c r="A100" s="286"/>
      <c r="B100" s="282"/>
      <c r="C100" s="282"/>
      <c r="D100" s="282"/>
      <c r="E100" s="282"/>
      <c r="F100" s="282"/>
      <c r="G100" s="282"/>
      <c r="H100" s="282"/>
      <c r="I100" s="282"/>
      <c r="J100" s="282"/>
      <c r="K100" s="292"/>
    </row>
    <row r="101" spans="1:11" ht="15">
      <c r="A101" s="286"/>
      <c r="B101" s="282"/>
      <c r="C101" s="282"/>
      <c r="D101" s="282"/>
      <c r="E101" s="282"/>
      <c r="F101" s="282"/>
      <c r="G101" s="282"/>
      <c r="H101" s="282"/>
      <c r="I101" s="282"/>
      <c r="J101" s="282"/>
      <c r="K101" s="292"/>
    </row>
    <row r="102" spans="1:11" ht="15">
      <c r="A102" s="286"/>
      <c r="B102" s="282"/>
      <c r="C102" s="282"/>
      <c r="D102" s="282"/>
      <c r="E102" s="282"/>
      <c r="F102" s="282"/>
      <c r="G102" s="282"/>
      <c r="H102" s="282"/>
      <c r="I102" s="282"/>
      <c r="J102" s="282"/>
      <c r="K102" s="292"/>
    </row>
    <row r="103" spans="1:11" ht="15">
      <c r="A103" s="286"/>
      <c r="B103" s="282"/>
      <c r="C103" s="282"/>
      <c r="D103" s="282"/>
      <c r="E103" s="282"/>
      <c r="F103" s="282"/>
      <c r="G103" s="282"/>
      <c r="H103" s="282"/>
      <c r="I103" s="282"/>
      <c r="J103" s="282"/>
      <c r="K103" s="292"/>
    </row>
    <row r="104" spans="1:11" ht="15">
      <c r="A104" s="286"/>
      <c r="B104" s="282"/>
      <c r="C104" s="282"/>
      <c r="D104" s="282"/>
      <c r="E104" s="282"/>
      <c r="F104" s="282"/>
      <c r="G104" s="282"/>
      <c r="H104" s="282"/>
      <c r="I104" s="282"/>
      <c r="J104" s="282"/>
      <c r="K104" s="292"/>
    </row>
    <row r="105" spans="1:11" ht="15">
      <c r="A105" s="286"/>
      <c r="B105" s="282"/>
      <c r="C105" s="282"/>
      <c r="D105" s="282"/>
      <c r="E105" s="282"/>
      <c r="F105" s="282"/>
      <c r="G105" s="282"/>
      <c r="H105" s="282"/>
      <c r="I105" s="282"/>
      <c r="J105" s="282"/>
      <c r="K105" s="292"/>
    </row>
    <row r="106" spans="1:11" ht="15">
      <c r="A106" s="286"/>
      <c r="B106" s="282"/>
      <c r="C106" s="282"/>
      <c r="D106" s="282"/>
      <c r="E106" s="282"/>
      <c r="F106" s="282"/>
      <c r="G106" s="282"/>
      <c r="H106" s="282"/>
      <c r="I106" s="282"/>
      <c r="J106" s="282"/>
      <c r="K106" s="292"/>
    </row>
    <row r="107" spans="1:11" ht="15">
      <c r="A107" s="286"/>
      <c r="B107" s="282"/>
      <c r="C107" s="282"/>
      <c r="D107" s="282"/>
      <c r="E107" s="282"/>
      <c r="F107" s="282"/>
      <c r="G107" s="282"/>
      <c r="H107" s="282"/>
      <c r="I107" s="282"/>
      <c r="J107" s="282"/>
      <c r="K107" s="292"/>
    </row>
    <row r="108" spans="1:11" ht="15">
      <c r="A108" s="286"/>
      <c r="B108" s="282"/>
      <c r="C108" s="282"/>
      <c r="D108" s="282"/>
      <c r="E108" s="282"/>
      <c r="F108" s="282"/>
      <c r="G108" s="282"/>
      <c r="H108" s="282"/>
      <c r="I108" s="282"/>
      <c r="J108" s="282"/>
      <c r="K108" s="292"/>
    </row>
    <row r="109" spans="1:11" ht="15">
      <c r="A109" s="286"/>
      <c r="B109" s="282"/>
      <c r="C109" s="282"/>
      <c r="D109" s="282"/>
      <c r="E109" s="282"/>
      <c r="F109" s="282"/>
      <c r="G109" s="282"/>
      <c r="H109" s="282"/>
      <c r="I109" s="282"/>
      <c r="J109" s="282"/>
      <c r="K109" s="292"/>
    </row>
    <row r="110" spans="1:11" ht="15">
      <c r="A110" s="286"/>
      <c r="B110" s="282"/>
      <c r="C110" s="282"/>
      <c r="D110" s="282"/>
      <c r="E110" s="282"/>
      <c r="F110" s="282"/>
      <c r="G110" s="282"/>
      <c r="H110" s="282"/>
      <c r="I110" s="282"/>
      <c r="J110" s="282"/>
      <c r="K110" s="292"/>
    </row>
    <row r="111" spans="1:11" ht="15">
      <c r="A111" s="286"/>
      <c r="B111" s="282"/>
      <c r="C111" s="282"/>
      <c r="D111" s="282"/>
      <c r="E111" s="282"/>
      <c r="F111" s="282"/>
      <c r="G111" s="282"/>
      <c r="H111" s="282"/>
      <c r="I111" s="282"/>
      <c r="J111" s="282"/>
      <c r="K111" s="292"/>
    </row>
    <row r="112" spans="1:11" ht="15">
      <c r="A112" s="286"/>
      <c r="B112" s="282"/>
      <c r="C112" s="282"/>
      <c r="D112" s="282"/>
      <c r="E112" s="282"/>
      <c r="F112" s="282"/>
      <c r="G112" s="282"/>
      <c r="H112" s="282"/>
      <c r="I112" s="282"/>
      <c r="J112" s="282"/>
      <c r="K112" s="292"/>
    </row>
    <row r="113" spans="1:11" ht="15">
      <c r="A113" s="286"/>
      <c r="B113" s="282"/>
      <c r="C113" s="282"/>
      <c r="D113" s="282"/>
      <c r="E113" s="282"/>
      <c r="F113" s="282"/>
      <c r="G113" s="282"/>
      <c r="H113" s="282"/>
      <c r="I113" s="282"/>
      <c r="J113" s="282"/>
      <c r="K113" s="292"/>
    </row>
    <row r="114" spans="1:11" ht="15">
      <c r="A114" s="286"/>
      <c r="B114" s="282"/>
      <c r="C114" s="282"/>
      <c r="D114" s="282"/>
      <c r="E114" s="282"/>
      <c r="F114" s="282"/>
      <c r="G114" s="282"/>
      <c r="H114" s="282"/>
      <c r="I114" s="282"/>
      <c r="J114" s="282"/>
      <c r="K114" s="292"/>
    </row>
    <row r="115" spans="1:11" ht="15">
      <c r="A115" s="286"/>
      <c r="B115" s="282"/>
      <c r="C115" s="282"/>
      <c r="D115" s="282"/>
      <c r="E115" s="282"/>
      <c r="F115" s="282"/>
      <c r="G115" s="282"/>
      <c r="H115" s="282"/>
      <c r="I115" s="282"/>
      <c r="J115" s="282"/>
      <c r="K115" s="292"/>
    </row>
    <row r="116" spans="1:11" ht="15">
      <c r="A116" s="286"/>
      <c r="B116" s="282"/>
      <c r="C116" s="282"/>
      <c r="D116" s="282"/>
      <c r="E116" s="282"/>
      <c r="F116" s="282"/>
      <c r="G116" s="282"/>
      <c r="H116" s="282"/>
      <c r="I116" s="282"/>
      <c r="J116" s="282"/>
      <c r="K116" s="292"/>
    </row>
    <row r="117" spans="1:11" ht="15">
      <c r="A117" s="286"/>
      <c r="B117" s="282"/>
      <c r="C117" s="282"/>
      <c r="D117" s="282"/>
      <c r="E117" s="282"/>
      <c r="F117" s="282"/>
      <c r="G117" s="282"/>
      <c r="H117" s="282"/>
      <c r="I117" s="282"/>
      <c r="J117" s="282"/>
      <c r="K117" s="292"/>
    </row>
    <row r="118" spans="1:11" ht="15">
      <c r="A118" s="286"/>
      <c r="B118" s="282"/>
      <c r="C118" s="282"/>
      <c r="D118" s="282"/>
      <c r="E118" s="282"/>
      <c r="F118" s="282"/>
      <c r="G118" s="282"/>
      <c r="H118" s="282"/>
      <c r="I118" s="282"/>
      <c r="J118" s="282"/>
      <c r="K118" s="292"/>
    </row>
    <row r="119" spans="1:11" ht="15">
      <c r="A119" s="286"/>
      <c r="B119" s="282"/>
      <c r="C119" s="282"/>
      <c r="D119" s="282"/>
      <c r="E119" s="282"/>
      <c r="F119" s="282"/>
      <c r="G119" s="282"/>
      <c r="H119" s="282"/>
      <c r="I119" s="282"/>
      <c r="J119" s="282"/>
      <c r="K119" s="292"/>
    </row>
    <row r="120" spans="1:11" ht="15">
      <c r="A120" s="286"/>
      <c r="B120" s="282"/>
      <c r="C120" s="282"/>
      <c r="D120" s="282"/>
      <c r="E120" s="282"/>
      <c r="F120" s="282"/>
      <c r="G120" s="282"/>
      <c r="H120" s="282"/>
      <c r="I120" s="282"/>
      <c r="J120" s="282"/>
      <c r="K120" s="292"/>
    </row>
    <row r="121" spans="1:11" ht="15">
      <c r="A121" s="286"/>
      <c r="B121" s="282"/>
      <c r="C121" s="282"/>
      <c r="D121" s="282"/>
      <c r="E121" s="282"/>
      <c r="F121" s="282"/>
      <c r="G121" s="282"/>
      <c r="H121" s="282"/>
      <c r="I121" s="282"/>
      <c r="J121" s="282"/>
      <c r="K121" s="292"/>
    </row>
    <row r="122" spans="1:11" ht="15">
      <c r="A122" s="286"/>
      <c r="B122" s="282"/>
      <c r="C122" s="282"/>
      <c r="D122" s="282"/>
      <c r="E122" s="282"/>
      <c r="F122" s="282"/>
      <c r="G122" s="282"/>
      <c r="H122" s="282"/>
      <c r="I122" s="282"/>
      <c r="J122" s="282"/>
      <c r="K122" s="292"/>
    </row>
    <row r="123" spans="1:11" ht="15">
      <c r="A123" s="286"/>
      <c r="B123" s="282"/>
      <c r="C123" s="282"/>
      <c r="D123" s="282"/>
      <c r="E123" s="282"/>
      <c r="F123" s="282"/>
      <c r="G123" s="282"/>
      <c r="H123" s="282"/>
      <c r="I123" s="282"/>
      <c r="J123" s="282"/>
      <c r="K123" s="292"/>
    </row>
    <row r="124" spans="1:11" ht="15">
      <c r="A124" s="286"/>
      <c r="B124" s="282"/>
      <c r="C124" s="282"/>
      <c r="D124" s="282"/>
      <c r="E124" s="282"/>
      <c r="F124" s="282"/>
      <c r="G124" s="282"/>
      <c r="H124" s="282"/>
      <c r="I124" s="282"/>
      <c r="J124" s="282"/>
      <c r="K124" s="292"/>
    </row>
    <row r="125" spans="1:11" ht="15">
      <c r="A125" s="286"/>
      <c r="B125" s="282"/>
      <c r="C125" s="282"/>
      <c r="D125" s="282"/>
      <c r="E125" s="282"/>
      <c r="F125" s="282"/>
      <c r="G125" s="282"/>
      <c r="H125" s="282"/>
      <c r="I125" s="282"/>
      <c r="J125" s="282"/>
      <c r="K125" s="292"/>
    </row>
    <row r="126" spans="1:11" ht="15">
      <c r="A126" s="286"/>
      <c r="B126" s="282"/>
      <c r="C126" s="282"/>
      <c r="D126" s="282"/>
      <c r="E126" s="282"/>
      <c r="F126" s="282"/>
      <c r="G126" s="282"/>
      <c r="H126" s="282"/>
      <c r="I126" s="282"/>
      <c r="J126" s="282"/>
      <c r="K126" s="292"/>
    </row>
    <row r="127" spans="1:11" ht="15">
      <c r="A127" s="286"/>
      <c r="B127" s="282"/>
      <c r="C127" s="282"/>
      <c r="D127" s="282"/>
      <c r="E127" s="282"/>
      <c r="F127" s="282"/>
      <c r="G127" s="282"/>
      <c r="H127" s="282"/>
      <c r="I127" s="282"/>
      <c r="J127" s="282"/>
      <c r="K127" s="292"/>
    </row>
    <row r="128" spans="1:11" ht="15">
      <c r="A128" s="286"/>
      <c r="B128" s="282"/>
      <c r="C128" s="282"/>
      <c r="D128" s="282"/>
      <c r="E128" s="282"/>
      <c r="F128" s="282"/>
      <c r="G128" s="282"/>
      <c r="H128" s="282"/>
      <c r="I128" s="282"/>
      <c r="J128" s="282"/>
      <c r="K128" s="292"/>
    </row>
    <row r="129" spans="1:11" ht="15">
      <c r="A129" s="286"/>
      <c r="B129" s="282"/>
      <c r="C129" s="282"/>
      <c r="D129" s="282"/>
      <c r="E129" s="282"/>
      <c r="F129" s="282"/>
      <c r="G129" s="282"/>
      <c r="H129" s="282"/>
      <c r="I129" s="282"/>
      <c r="J129" s="282"/>
      <c r="K129" s="292"/>
    </row>
    <row r="130" spans="1:11" ht="15">
      <c r="A130" s="286"/>
      <c r="B130" s="282"/>
      <c r="C130" s="282"/>
      <c r="D130" s="282"/>
      <c r="E130" s="282"/>
      <c r="F130" s="282"/>
      <c r="G130" s="282"/>
      <c r="H130" s="282"/>
      <c r="I130" s="282"/>
      <c r="J130" s="282"/>
      <c r="K130" s="292"/>
    </row>
    <row r="131" spans="1:11" ht="15">
      <c r="A131" s="286"/>
      <c r="B131" s="282"/>
      <c r="C131" s="282"/>
      <c r="D131" s="282"/>
      <c r="E131" s="282"/>
      <c r="F131" s="282"/>
      <c r="G131" s="282"/>
      <c r="H131" s="282"/>
      <c r="I131" s="282"/>
      <c r="J131" s="282"/>
      <c r="K131" s="292"/>
    </row>
    <row r="132" spans="1:11" ht="15">
      <c r="A132" s="286"/>
      <c r="B132" s="282"/>
      <c r="C132" s="282"/>
      <c r="D132" s="282"/>
      <c r="E132" s="282"/>
      <c r="F132" s="282"/>
      <c r="G132" s="282"/>
      <c r="H132" s="282"/>
      <c r="I132" s="282"/>
      <c r="J132" s="282"/>
      <c r="K132" s="292"/>
    </row>
    <row r="133" spans="1:11" ht="15">
      <c r="A133" s="286"/>
      <c r="B133" s="282"/>
      <c r="C133" s="282"/>
      <c r="D133" s="282"/>
      <c r="E133" s="282"/>
      <c r="F133" s="282"/>
      <c r="G133" s="282"/>
      <c r="H133" s="282"/>
      <c r="I133" s="282"/>
      <c r="J133" s="282"/>
      <c r="K133" s="292"/>
    </row>
    <row r="134" spans="1:11" ht="15">
      <c r="A134" s="286"/>
      <c r="B134" s="282"/>
      <c r="C134" s="282"/>
      <c r="D134" s="282"/>
      <c r="E134" s="282"/>
      <c r="F134" s="282"/>
      <c r="G134" s="282"/>
      <c r="H134" s="282"/>
      <c r="I134" s="282"/>
      <c r="J134" s="282"/>
      <c r="K134" s="292"/>
    </row>
    <row r="135" spans="1:11" ht="15">
      <c r="A135" s="286"/>
      <c r="B135" s="282"/>
      <c r="C135" s="282"/>
      <c r="D135" s="282"/>
      <c r="E135" s="282"/>
      <c r="F135" s="282"/>
      <c r="G135" s="282"/>
      <c r="H135" s="282"/>
      <c r="I135" s="282"/>
      <c r="J135" s="282"/>
      <c r="K135" s="292"/>
    </row>
    <row r="136" spans="1:11" ht="15">
      <c r="A136" s="286"/>
      <c r="B136" s="282"/>
      <c r="C136" s="282"/>
      <c r="D136" s="282"/>
      <c r="E136" s="282"/>
      <c r="F136" s="282"/>
      <c r="G136" s="282"/>
      <c r="H136" s="282"/>
      <c r="I136" s="282"/>
      <c r="J136" s="282"/>
      <c r="K136" s="292"/>
    </row>
    <row r="137" spans="1:11" ht="15">
      <c r="A137" s="286"/>
      <c r="B137" s="282"/>
      <c r="C137" s="282"/>
      <c r="D137" s="282"/>
      <c r="E137" s="282"/>
      <c r="F137" s="282"/>
      <c r="G137" s="282"/>
      <c r="H137" s="282"/>
      <c r="I137" s="282"/>
      <c r="J137" s="282"/>
      <c r="K137" s="292"/>
    </row>
    <row r="138" spans="1:11" ht="15">
      <c r="A138" s="286"/>
      <c r="B138" s="282"/>
      <c r="C138" s="282"/>
      <c r="D138" s="282"/>
      <c r="E138" s="282"/>
      <c r="F138" s="282"/>
      <c r="G138" s="282"/>
      <c r="H138" s="282"/>
      <c r="I138" s="282"/>
      <c r="J138" s="282"/>
      <c r="K138" s="292"/>
    </row>
    <row r="139" spans="1:11" ht="15">
      <c r="A139" s="286"/>
      <c r="B139" s="282"/>
      <c r="C139" s="282"/>
      <c r="D139" s="282"/>
      <c r="E139" s="282"/>
      <c r="F139" s="282"/>
      <c r="G139" s="282"/>
      <c r="H139" s="282"/>
      <c r="I139" s="282"/>
      <c r="J139" s="282"/>
      <c r="K139" s="292"/>
    </row>
    <row r="140" spans="1:11" ht="15">
      <c r="A140" s="286"/>
      <c r="B140" s="282"/>
      <c r="C140" s="282"/>
      <c r="D140" s="282"/>
      <c r="E140" s="282"/>
      <c r="F140" s="282"/>
      <c r="G140" s="282"/>
      <c r="H140" s="282"/>
      <c r="I140" s="282"/>
      <c r="J140" s="282"/>
      <c r="K140" s="292"/>
    </row>
    <row r="141" spans="1:11" ht="15">
      <c r="A141" s="286"/>
      <c r="B141" s="282"/>
      <c r="C141" s="282"/>
      <c r="D141" s="282"/>
      <c r="E141" s="282"/>
      <c r="F141" s="282"/>
      <c r="G141" s="282"/>
      <c r="H141" s="282"/>
      <c r="I141" s="282"/>
      <c r="J141" s="282"/>
      <c r="K141" s="292"/>
    </row>
    <row r="142" spans="1:11" ht="15">
      <c r="A142" s="286"/>
      <c r="B142" s="282"/>
      <c r="C142" s="282"/>
      <c r="D142" s="282"/>
      <c r="E142" s="282"/>
      <c r="F142" s="282"/>
      <c r="G142" s="282"/>
      <c r="H142" s="282"/>
      <c r="I142" s="282"/>
      <c r="J142" s="282"/>
      <c r="K142" s="292"/>
    </row>
    <row r="143" spans="1:11" ht="15">
      <c r="A143" s="286"/>
      <c r="B143" s="282"/>
      <c r="C143" s="282"/>
      <c r="D143" s="282"/>
      <c r="E143" s="282"/>
      <c r="F143" s="282"/>
      <c r="G143" s="282"/>
      <c r="H143" s="282"/>
      <c r="I143" s="282"/>
      <c r="J143" s="282"/>
      <c r="K143" s="292"/>
    </row>
    <row r="144" spans="1:11" ht="15">
      <c r="A144" s="286"/>
      <c r="B144" s="282"/>
      <c r="C144" s="282"/>
      <c r="D144" s="282"/>
      <c r="E144" s="282"/>
      <c r="F144" s="282"/>
      <c r="G144" s="282"/>
      <c r="H144" s="282"/>
      <c r="I144" s="282"/>
      <c r="J144" s="282"/>
      <c r="K144" s="292"/>
    </row>
    <row r="145" spans="1:11" ht="15">
      <c r="A145" s="286"/>
      <c r="B145" s="282"/>
      <c r="C145" s="282"/>
      <c r="D145" s="282"/>
      <c r="E145" s="282"/>
      <c r="F145" s="282"/>
      <c r="G145" s="282"/>
      <c r="H145" s="282"/>
      <c r="I145" s="282"/>
      <c r="J145" s="282"/>
      <c r="K145" s="292"/>
    </row>
    <row r="146" spans="1:11" ht="15">
      <c r="A146" s="286"/>
      <c r="B146" s="282"/>
      <c r="C146" s="282"/>
      <c r="D146" s="282"/>
      <c r="E146" s="282"/>
      <c r="F146" s="282"/>
      <c r="G146" s="282"/>
      <c r="H146" s="282"/>
      <c r="I146" s="282"/>
      <c r="J146" s="282"/>
      <c r="K146" s="292"/>
    </row>
    <row r="147" spans="1:11" ht="15">
      <c r="A147" s="286"/>
      <c r="B147" s="282"/>
      <c r="C147" s="282"/>
      <c r="D147" s="282"/>
      <c r="E147" s="282"/>
      <c r="F147" s="282"/>
      <c r="G147" s="282"/>
      <c r="H147" s="282"/>
      <c r="I147" s="282"/>
      <c r="J147" s="282"/>
      <c r="K147" s="292"/>
    </row>
    <row r="148" spans="1:11" ht="15">
      <c r="A148" s="286"/>
      <c r="B148" s="282"/>
      <c r="C148" s="282"/>
      <c r="D148" s="282"/>
      <c r="E148" s="282"/>
      <c r="F148" s="282"/>
      <c r="G148" s="282"/>
      <c r="H148" s="282"/>
      <c r="I148" s="282"/>
      <c r="J148" s="282"/>
      <c r="K148" s="292"/>
    </row>
    <row r="149" spans="1:11" ht="15">
      <c r="A149" s="286"/>
      <c r="B149" s="282"/>
      <c r="C149" s="282"/>
      <c r="D149" s="282"/>
      <c r="E149" s="282"/>
      <c r="F149" s="282"/>
      <c r="G149" s="282"/>
      <c r="H149" s="282"/>
      <c r="I149" s="282"/>
      <c r="J149" s="282"/>
      <c r="K149" s="292"/>
    </row>
    <row r="150" spans="1:11" ht="15">
      <c r="A150" s="286"/>
      <c r="B150" s="282"/>
      <c r="C150" s="282"/>
      <c r="D150" s="282"/>
      <c r="E150" s="282"/>
      <c r="F150" s="282"/>
      <c r="G150" s="282"/>
      <c r="H150" s="282"/>
      <c r="I150" s="282"/>
      <c r="J150" s="282"/>
      <c r="K150" s="292"/>
    </row>
    <row r="151" spans="1:11" ht="15">
      <c r="A151" s="286"/>
      <c r="B151" s="282"/>
      <c r="C151" s="282"/>
      <c r="D151" s="282"/>
      <c r="E151" s="282"/>
      <c r="F151" s="282"/>
      <c r="G151" s="282"/>
      <c r="H151" s="282"/>
      <c r="I151" s="282"/>
      <c r="J151" s="282"/>
      <c r="K151" s="292"/>
    </row>
    <row r="152" spans="1:11" ht="15">
      <c r="A152" s="286"/>
      <c r="B152" s="282"/>
      <c r="C152" s="282"/>
      <c r="D152" s="282"/>
      <c r="E152" s="282"/>
      <c r="F152" s="282"/>
      <c r="G152" s="282"/>
      <c r="H152" s="282"/>
      <c r="I152" s="282"/>
      <c r="J152" s="282"/>
      <c r="K152" s="292"/>
    </row>
    <row r="153" spans="1:11" ht="15">
      <c r="A153" s="286"/>
      <c r="B153" s="282"/>
      <c r="C153" s="282"/>
      <c r="D153" s="282"/>
      <c r="E153" s="282"/>
      <c r="F153" s="282"/>
      <c r="G153" s="282"/>
      <c r="H153" s="282"/>
      <c r="I153" s="282"/>
      <c r="J153" s="282"/>
      <c r="K153" s="292"/>
    </row>
    <row r="154" spans="1:11" ht="15">
      <c r="A154" s="286"/>
      <c r="B154" s="282"/>
      <c r="C154" s="282"/>
      <c r="D154" s="282"/>
      <c r="E154" s="282"/>
      <c r="F154" s="282"/>
      <c r="G154" s="282"/>
      <c r="H154" s="282"/>
      <c r="I154" s="282"/>
      <c r="J154" s="282"/>
      <c r="K154" s="292"/>
    </row>
    <row r="155" spans="1:11" ht="15">
      <c r="A155" s="286"/>
      <c r="B155" s="282"/>
      <c r="C155" s="282"/>
      <c r="D155" s="282"/>
      <c r="E155" s="282"/>
      <c r="F155" s="282"/>
      <c r="G155" s="282"/>
      <c r="H155" s="282"/>
      <c r="I155" s="282"/>
      <c r="J155" s="282"/>
      <c r="K155" s="292"/>
    </row>
    <row r="156" spans="1:11" ht="15">
      <c r="A156" s="286"/>
      <c r="B156" s="282"/>
      <c r="C156" s="282"/>
      <c r="D156" s="282"/>
      <c r="E156" s="282"/>
      <c r="F156" s="282"/>
      <c r="G156" s="282"/>
      <c r="H156" s="282"/>
      <c r="I156" s="282"/>
      <c r="J156" s="282"/>
      <c r="K156" s="292"/>
    </row>
    <row r="157" spans="1:11" ht="15">
      <c r="A157" s="286"/>
      <c r="B157" s="282"/>
      <c r="C157" s="282"/>
      <c r="D157" s="282"/>
      <c r="E157" s="282"/>
      <c r="F157" s="282"/>
      <c r="G157" s="282"/>
      <c r="H157" s="282"/>
      <c r="I157" s="282"/>
      <c r="J157" s="282"/>
      <c r="K157" s="292"/>
    </row>
    <row r="158" spans="1:11" ht="15">
      <c r="A158" s="286"/>
      <c r="B158" s="282"/>
      <c r="C158" s="282"/>
      <c r="D158" s="282"/>
      <c r="E158" s="282"/>
      <c r="F158" s="282"/>
      <c r="G158" s="282"/>
      <c r="H158" s="282"/>
      <c r="I158" s="282"/>
      <c r="J158" s="282"/>
      <c r="K158" s="292"/>
    </row>
    <row r="159" spans="1:11" ht="15">
      <c r="A159" s="286"/>
      <c r="B159" s="282"/>
      <c r="C159" s="282"/>
      <c r="D159" s="282"/>
      <c r="E159" s="282"/>
      <c r="F159" s="282"/>
      <c r="G159" s="282"/>
      <c r="H159" s="282"/>
      <c r="I159" s="282"/>
      <c r="J159" s="282"/>
      <c r="K159" s="292"/>
    </row>
    <row r="160" spans="1:11" ht="15">
      <c r="A160" s="286"/>
      <c r="B160" s="282"/>
      <c r="C160" s="282"/>
      <c r="D160" s="282"/>
      <c r="E160" s="282"/>
      <c r="F160" s="282"/>
      <c r="G160" s="282"/>
      <c r="H160" s="282"/>
      <c r="I160" s="282"/>
      <c r="J160" s="282"/>
      <c r="K160" s="292"/>
    </row>
    <row r="161" spans="1:11" ht="15">
      <c r="A161" s="286"/>
      <c r="B161" s="282"/>
      <c r="C161" s="282"/>
      <c r="D161" s="282"/>
      <c r="E161" s="282"/>
      <c r="F161" s="282"/>
      <c r="G161" s="282"/>
      <c r="H161" s="282"/>
      <c r="I161" s="282"/>
      <c r="J161" s="282"/>
      <c r="K161" s="292"/>
    </row>
    <row r="162" spans="1:11" ht="15">
      <c r="A162" s="286"/>
      <c r="B162" s="282"/>
      <c r="C162" s="282"/>
      <c r="D162" s="282"/>
      <c r="E162" s="282"/>
      <c r="F162" s="282"/>
      <c r="G162" s="282"/>
      <c r="H162" s="282"/>
      <c r="I162" s="282"/>
      <c r="J162" s="282"/>
      <c r="K162" s="292"/>
    </row>
    <row r="163" spans="1:11" ht="15">
      <c r="A163" s="286"/>
      <c r="B163" s="282"/>
      <c r="C163" s="282"/>
      <c r="D163" s="282"/>
      <c r="E163" s="282"/>
      <c r="F163" s="282"/>
      <c r="G163" s="282"/>
      <c r="H163" s="282"/>
      <c r="I163" s="282"/>
      <c r="J163" s="282"/>
      <c r="K163" s="292"/>
    </row>
    <row r="164" spans="1:11" ht="15">
      <c r="A164" s="286"/>
      <c r="B164" s="282"/>
      <c r="C164" s="282"/>
      <c r="D164" s="282"/>
      <c r="E164" s="282"/>
      <c r="F164" s="282"/>
      <c r="G164" s="282"/>
      <c r="H164" s="282"/>
      <c r="I164" s="282"/>
      <c r="J164" s="282"/>
      <c r="K164" s="292"/>
    </row>
    <row r="165" spans="1:11" ht="15">
      <c r="A165" s="286"/>
      <c r="B165" s="282"/>
      <c r="C165" s="282"/>
      <c r="D165" s="282"/>
      <c r="E165" s="282"/>
      <c r="F165" s="282"/>
      <c r="G165" s="282"/>
      <c r="H165" s="282"/>
      <c r="I165" s="282"/>
      <c r="J165" s="282"/>
      <c r="K165" s="292"/>
    </row>
    <row r="166" spans="1:11" ht="15">
      <c r="A166" s="286"/>
      <c r="B166" s="282"/>
      <c r="C166" s="282"/>
      <c r="D166" s="282"/>
      <c r="E166" s="282"/>
      <c r="F166" s="282"/>
      <c r="G166" s="282"/>
      <c r="H166" s="282"/>
      <c r="I166" s="282"/>
      <c r="J166" s="282"/>
      <c r="K166" s="292"/>
    </row>
    <row r="167" spans="1:11" ht="15">
      <c r="A167" s="286"/>
      <c r="B167" s="282"/>
      <c r="C167" s="282"/>
      <c r="D167" s="282"/>
      <c r="E167" s="282"/>
      <c r="F167" s="282"/>
      <c r="G167" s="282"/>
      <c r="H167" s="282"/>
      <c r="I167" s="282"/>
      <c r="J167" s="282"/>
      <c r="K167" s="292"/>
    </row>
    <row r="168" spans="1:11" ht="15">
      <c r="A168" s="286"/>
      <c r="B168" s="282"/>
      <c r="C168" s="282"/>
      <c r="D168" s="282"/>
      <c r="E168" s="282"/>
      <c r="F168" s="282"/>
      <c r="G168" s="282"/>
      <c r="H168" s="282"/>
      <c r="I168" s="282"/>
      <c r="J168" s="282"/>
      <c r="K168" s="292"/>
    </row>
    <row r="169" spans="1:11" ht="15">
      <c r="A169" s="286"/>
      <c r="B169" s="282"/>
      <c r="C169" s="282"/>
      <c r="D169" s="282"/>
      <c r="E169" s="282"/>
      <c r="F169" s="282"/>
      <c r="G169" s="282"/>
      <c r="H169" s="282"/>
      <c r="I169" s="282"/>
      <c r="J169" s="282"/>
      <c r="K169" s="292"/>
    </row>
    <row r="170" spans="1:11" ht="15">
      <c r="A170" s="286"/>
      <c r="B170" s="282"/>
      <c r="C170" s="282"/>
      <c r="D170" s="282"/>
      <c r="E170" s="282"/>
      <c r="F170" s="282"/>
      <c r="G170" s="282"/>
      <c r="H170" s="282"/>
      <c r="I170" s="282"/>
      <c r="J170" s="282"/>
      <c r="K170" s="292"/>
    </row>
    <row r="171" spans="1:11" ht="15">
      <c r="A171" s="286"/>
      <c r="B171" s="282"/>
      <c r="C171" s="282"/>
      <c r="D171" s="282"/>
      <c r="E171" s="282"/>
      <c r="F171" s="282"/>
      <c r="G171" s="282"/>
      <c r="H171" s="282"/>
      <c r="I171" s="282"/>
      <c r="J171" s="282"/>
      <c r="K171" s="292"/>
    </row>
    <row r="172" spans="1:11" ht="15">
      <c r="A172" s="286"/>
      <c r="B172" s="282"/>
      <c r="C172" s="282"/>
      <c r="D172" s="282"/>
      <c r="E172" s="282"/>
      <c r="F172" s="282"/>
      <c r="G172" s="282"/>
      <c r="H172" s="282"/>
      <c r="I172" s="282"/>
      <c r="J172" s="282"/>
      <c r="K172" s="292"/>
    </row>
    <row r="173" spans="1:11" ht="15">
      <c r="A173" s="286"/>
      <c r="B173" s="282"/>
      <c r="C173" s="282"/>
      <c r="D173" s="282"/>
      <c r="E173" s="282"/>
      <c r="F173" s="282"/>
      <c r="G173" s="282"/>
      <c r="H173" s="282"/>
      <c r="I173" s="282"/>
      <c r="J173" s="282"/>
      <c r="K173" s="292"/>
    </row>
    <row r="174" spans="1:11" ht="15">
      <c r="A174" s="286"/>
      <c r="B174" s="282"/>
      <c r="C174" s="282"/>
      <c r="D174" s="282"/>
      <c r="E174" s="282"/>
      <c r="F174" s="282"/>
      <c r="G174" s="282"/>
      <c r="H174" s="282"/>
      <c r="I174" s="282"/>
      <c r="J174" s="282"/>
      <c r="K174" s="292"/>
    </row>
    <row r="175" spans="1:11" ht="15">
      <c r="A175" s="286"/>
      <c r="B175" s="282"/>
      <c r="C175" s="282"/>
      <c r="D175" s="282"/>
      <c r="E175" s="282"/>
      <c r="F175" s="282"/>
      <c r="G175" s="282"/>
      <c r="H175" s="282"/>
      <c r="I175" s="282"/>
      <c r="J175" s="282"/>
      <c r="K175" s="292"/>
    </row>
    <row r="176" spans="1:11" ht="15">
      <c r="A176" s="286"/>
      <c r="B176" s="282"/>
      <c r="C176" s="282"/>
      <c r="D176" s="282"/>
      <c r="E176" s="282"/>
      <c r="F176" s="282"/>
      <c r="G176" s="282"/>
      <c r="H176" s="282"/>
      <c r="I176" s="282"/>
      <c r="J176" s="282"/>
      <c r="K176" s="292"/>
    </row>
    <row r="177" spans="1:11" ht="15">
      <c r="A177" s="286"/>
      <c r="B177" s="282"/>
      <c r="C177" s="282"/>
      <c r="D177" s="282"/>
      <c r="E177" s="282"/>
      <c r="F177" s="282"/>
      <c r="G177" s="282"/>
      <c r="H177" s="282"/>
      <c r="I177" s="282"/>
      <c r="J177" s="282"/>
      <c r="K177" s="292"/>
    </row>
    <row r="178" spans="1:11" ht="15">
      <c r="A178" s="286"/>
      <c r="B178" s="282"/>
      <c r="C178" s="282"/>
      <c r="D178" s="282"/>
      <c r="E178" s="282"/>
      <c r="F178" s="282"/>
      <c r="G178" s="282"/>
      <c r="H178" s="282"/>
      <c r="I178" s="282"/>
      <c r="J178" s="282"/>
      <c r="K178" s="292"/>
    </row>
    <row r="179" spans="1:11" ht="15">
      <c r="A179" s="286"/>
      <c r="B179" s="282"/>
      <c r="C179" s="282"/>
      <c r="D179" s="282"/>
      <c r="E179" s="282"/>
      <c r="F179" s="282"/>
      <c r="G179" s="282"/>
      <c r="H179" s="282"/>
      <c r="I179" s="282"/>
      <c r="J179" s="282"/>
      <c r="K179" s="292"/>
    </row>
    <row r="180" spans="1:11" ht="15">
      <c r="A180" s="286"/>
      <c r="B180" s="282"/>
      <c r="C180" s="282"/>
      <c r="D180" s="282"/>
      <c r="E180" s="282"/>
      <c r="F180" s="282"/>
      <c r="G180" s="282"/>
      <c r="H180" s="282"/>
      <c r="I180" s="282"/>
      <c r="J180" s="282"/>
      <c r="K180" s="292"/>
    </row>
    <row r="181" spans="1:11" ht="15">
      <c r="A181" s="286"/>
      <c r="B181" s="282"/>
      <c r="C181" s="282"/>
      <c r="D181" s="282"/>
      <c r="E181" s="282"/>
      <c r="F181" s="282"/>
      <c r="G181" s="282"/>
      <c r="H181" s="282"/>
      <c r="I181" s="282"/>
      <c r="J181" s="282"/>
      <c r="K181" s="292"/>
    </row>
    <row r="182" spans="1:11" ht="15">
      <c r="A182" s="286"/>
      <c r="B182" s="282"/>
      <c r="C182" s="282"/>
      <c r="D182" s="282"/>
      <c r="E182" s="282"/>
      <c r="F182" s="282"/>
      <c r="G182" s="282"/>
      <c r="H182" s="282"/>
      <c r="I182" s="282"/>
      <c r="J182" s="282"/>
      <c r="K182" s="292"/>
    </row>
    <row r="183" spans="1:11" ht="15">
      <c r="A183" s="286"/>
      <c r="B183" s="282"/>
      <c r="C183" s="282"/>
      <c r="D183" s="282"/>
      <c r="E183" s="282"/>
      <c r="F183" s="282"/>
      <c r="G183" s="282"/>
      <c r="H183" s="282"/>
      <c r="I183" s="282"/>
      <c r="J183" s="282"/>
      <c r="K183" s="292"/>
    </row>
    <row r="184" spans="1:11" ht="15">
      <c r="A184" s="286"/>
      <c r="B184" s="282"/>
      <c r="C184" s="282"/>
      <c r="D184" s="282"/>
      <c r="E184" s="282"/>
      <c r="F184" s="282"/>
      <c r="G184" s="282"/>
      <c r="H184" s="282"/>
      <c r="I184" s="282"/>
      <c r="J184" s="282"/>
      <c r="K184" s="292"/>
    </row>
    <row r="185" spans="1:11" ht="15">
      <c r="A185" s="286"/>
      <c r="B185" s="282"/>
      <c r="C185" s="282"/>
      <c r="D185" s="282"/>
      <c r="E185" s="282"/>
      <c r="F185" s="282"/>
      <c r="G185" s="282"/>
      <c r="H185" s="282"/>
      <c r="I185" s="282"/>
      <c r="J185" s="282"/>
      <c r="K185" s="292"/>
    </row>
    <row r="186" spans="1:11" ht="15">
      <c r="A186" s="286"/>
      <c r="B186" s="282"/>
      <c r="C186" s="282"/>
      <c r="D186" s="282"/>
      <c r="E186" s="282"/>
      <c r="F186" s="282"/>
      <c r="G186" s="282"/>
      <c r="H186" s="282"/>
      <c r="I186" s="282"/>
      <c r="J186" s="282"/>
      <c r="K186" s="292"/>
    </row>
    <row r="187" spans="1:11" ht="15">
      <c r="A187" s="286"/>
      <c r="B187" s="282"/>
      <c r="C187" s="282"/>
      <c r="D187" s="282"/>
      <c r="E187" s="282"/>
      <c r="F187" s="282"/>
      <c r="G187" s="282"/>
      <c r="H187" s="282"/>
      <c r="I187" s="282"/>
      <c r="J187" s="282"/>
      <c r="K187" s="292"/>
    </row>
    <row r="188" spans="1:11" ht="15">
      <c r="A188" s="286"/>
      <c r="B188" s="282"/>
      <c r="C188" s="282"/>
      <c r="D188" s="282"/>
      <c r="E188" s="282"/>
      <c r="F188" s="282"/>
      <c r="G188" s="282"/>
      <c r="H188" s="282"/>
      <c r="I188" s="282"/>
      <c r="J188" s="282"/>
      <c r="K188" s="292"/>
    </row>
    <row r="189" spans="1:11" ht="15">
      <c r="A189" s="286"/>
      <c r="B189" s="282"/>
      <c r="C189" s="282"/>
      <c r="D189" s="282"/>
      <c r="E189" s="282"/>
      <c r="F189" s="282"/>
      <c r="G189" s="282"/>
      <c r="H189" s="282"/>
      <c r="I189" s="282"/>
      <c r="J189" s="282"/>
      <c r="K189" s="292"/>
    </row>
    <row r="190" spans="1:11" ht="15">
      <c r="A190" s="286"/>
      <c r="B190" s="282"/>
      <c r="C190" s="282"/>
      <c r="D190" s="282"/>
      <c r="E190" s="282"/>
      <c r="F190" s="282"/>
      <c r="G190" s="282"/>
      <c r="H190" s="282"/>
      <c r="I190" s="282"/>
      <c r="J190" s="282"/>
      <c r="K190" s="292"/>
    </row>
    <row r="191" spans="1:11" ht="15">
      <c r="A191" s="286"/>
      <c r="B191" s="293"/>
      <c r="C191" s="293"/>
      <c r="D191" s="293"/>
      <c r="E191" s="293"/>
      <c r="F191" s="293"/>
      <c r="G191" s="293"/>
      <c r="H191" s="293"/>
      <c r="I191" s="293"/>
      <c r="J191" s="293"/>
      <c r="K191" s="294"/>
    </row>
    <row r="192" spans="1:11" ht="15">
      <c r="A192" s="286"/>
      <c r="B192" s="293"/>
      <c r="C192" s="293"/>
      <c r="D192" s="293"/>
      <c r="E192" s="293"/>
      <c r="F192" s="293"/>
      <c r="G192" s="293"/>
      <c r="H192" s="293"/>
      <c r="I192" s="293"/>
      <c r="J192" s="293"/>
      <c r="K192" s="294"/>
    </row>
    <row r="193" spans="1:11" ht="15">
      <c r="A193" s="286"/>
      <c r="B193" s="293"/>
      <c r="C193" s="293"/>
      <c r="D193" s="293"/>
      <c r="E193" s="293"/>
      <c r="F193" s="293"/>
      <c r="G193" s="293"/>
      <c r="H193" s="293"/>
      <c r="I193" s="293"/>
      <c r="J193" s="293"/>
      <c r="K193" s="294"/>
    </row>
    <row r="194" spans="1:11" ht="15">
      <c r="A194" s="286"/>
      <c r="B194" s="293"/>
      <c r="C194" s="293"/>
      <c r="D194" s="293"/>
      <c r="E194" s="293"/>
      <c r="F194" s="293"/>
      <c r="G194" s="293"/>
      <c r="H194" s="293"/>
      <c r="I194" s="293"/>
      <c r="J194" s="293"/>
      <c r="K194" s="294"/>
    </row>
    <row r="195" spans="1:11" ht="15">
      <c r="A195" s="286"/>
      <c r="B195" s="293"/>
      <c r="C195" s="293"/>
      <c r="D195" s="293"/>
      <c r="E195" s="293"/>
      <c r="F195" s="293"/>
      <c r="G195" s="293"/>
      <c r="H195" s="293"/>
      <c r="I195" s="293"/>
      <c r="J195" s="293"/>
      <c r="K195" s="294"/>
    </row>
    <row r="196" spans="1:11" ht="15">
      <c r="A196" s="286"/>
      <c r="B196" s="293"/>
      <c r="C196" s="293"/>
      <c r="D196" s="293"/>
      <c r="E196" s="293"/>
      <c r="F196" s="293"/>
      <c r="G196" s="293"/>
      <c r="H196" s="293"/>
      <c r="I196" s="293"/>
      <c r="J196" s="293"/>
      <c r="K196" s="294"/>
    </row>
    <row r="197" spans="1:11" ht="15">
      <c r="A197" s="286"/>
      <c r="B197" s="293"/>
      <c r="C197" s="293"/>
      <c r="D197" s="293"/>
      <c r="E197" s="293"/>
      <c r="F197" s="293"/>
      <c r="G197" s="293"/>
      <c r="H197" s="293"/>
      <c r="I197" s="293"/>
      <c r="J197" s="293"/>
      <c r="K197" s="294"/>
    </row>
    <row r="198" spans="1:11" ht="15">
      <c r="A198" s="286"/>
      <c r="B198" s="293"/>
      <c r="C198" s="293"/>
      <c r="D198" s="293"/>
      <c r="E198" s="293"/>
      <c r="F198" s="293"/>
      <c r="G198" s="293"/>
      <c r="H198" s="293"/>
      <c r="I198" s="293"/>
      <c r="J198" s="293"/>
      <c r="K198" s="294"/>
    </row>
    <row r="199" spans="1:11" ht="15">
      <c r="A199" s="286"/>
      <c r="B199" s="293"/>
      <c r="C199" s="293"/>
      <c r="D199" s="293"/>
      <c r="E199" s="293"/>
      <c r="F199" s="293"/>
      <c r="G199" s="293"/>
      <c r="H199" s="293"/>
      <c r="I199" s="293"/>
      <c r="J199" s="293"/>
      <c r="K199" s="29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7">
      <selection activeCell="D15" sqref="D15:D16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412" t="s">
        <v>136</v>
      </c>
      <c r="C2" s="413"/>
    </row>
    <row r="3" spans="2:3" ht="15.75">
      <c r="B3" s="295"/>
      <c r="C3" s="296"/>
    </row>
    <row r="4" spans="2:7" ht="15">
      <c r="B4" s="297" t="s">
        <v>137</v>
      </c>
      <c r="C4" s="298"/>
      <c r="D4" s="299"/>
      <c r="E4" s="299"/>
      <c r="F4" s="299"/>
      <c r="G4" s="299"/>
    </row>
    <row r="5" spans="2:7" ht="15">
      <c r="B5" s="300" t="s">
        <v>138</v>
      </c>
      <c r="C5" s="301" t="s">
        <v>20</v>
      </c>
      <c r="D5" s="301" t="s">
        <v>139</v>
      </c>
      <c r="E5" s="414" t="s">
        <v>140</v>
      </c>
      <c r="F5" s="415"/>
      <c r="G5" s="415"/>
    </row>
    <row r="6" spans="2:7" ht="38.25">
      <c r="B6" s="302"/>
      <c r="C6" s="303"/>
      <c r="D6" s="303"/>
      <c r="E6" s="304" t="s">
        <v>141</v>
      </c>
      <c r="F6" s="304" t="s">
        <v>142</v>
      </c>
      <c r="G6" s="305" t="s">
        <v>143</v>
      </c>
    </row>
    <row r="7" spans="2:7" ht="24.75" customHeight="1">
      <c r="B7" s="306" t="s">
        <v>144</v>
      </c>
      <c r="C7" s="307" t="s">
        <v>145</v>
      </c>
      <c r="D7" s="416" t="s">
        <v>146</v>
      </c>
      <c r="E7" s="308">
        <v>1500</v>
      </c>
      <c r="F7" s="309">
        <v>848</v>
      </c>
      <c r="G7" s="310" t="s">
        <v>147</v>
      </c>
    </row>
    <row r="8" spans="2:7" ht="38.25">
      <c r="B8" s="311" t="s">
        <v>148</v>
      </c>
      <c r="C8" s="312" t="s">
        <v>27</v>
      </c>
      <c r="D8" s="417"/>
      <c r="E8" s="308">
        <v>235000</v>
      </c>
      <c r="F8" s="313">
        <v>92307</v>
      </c>
      <c r="G8" s="310" t="s">
        <v>147</v>
      </c>
    </row>
    <row r="9" spans="2:7" ht="38.25">
      <c r="B9" s="306" t="s">
        <v>149</v>
      </c>
      <c r="C9" s="312" t="s">
        <v>27</v>
      </c>
      <c r="D9" s="417"/>
      <c r="E9" s="309">
        <v>3</v>
      </c>
      <c r="F9" s="314">
        <v>0</v>
      </c>
      <c r="G9" s="310" t="s">
        <v>147</v>
      </c>
    </row>
    <row r="10" spans="2:7" ht="38.25">
      <c r="B10" s="306" t="s">
        <v>150</v>
      </c>
      <c r="C10" s="312" t="s">
        <v>27</v>
      </c>
      <c r="D10" s="417"/>
      <c r="E10" s="309">
        <v>4</v>
      </c>
      <c r="F10" s="314">
        <v>1</v>
      </c>
      <c r="G10" s="310" t="s">
        <v>147</v>
      </c>
    </row>
    <row r="11" spans="2:7" ht="38.25">
      <c r="B11" s="306" t="s">
        <v>151</v>
      </c>
      <c r="C11" s="312" t="s">
        <v>27</v>
      </c>
      <c r="D11" s="417"/>
      <c r="E11" s="309" t="s">
        <v>152</v>
      </c>
      <c r="F11" s="314" t="s">
        <v>153</v>
      </c>
      <c r="G11" s="310" t="s">
        <v>147</v>
      </c>
    </row>
    <row r="12" spans="2:7" ht="38.25">
      <c r="B12" s="306" t="s">
        <v>154</v>
      </c>
      <c r="C12" s="312" t="s">
        <v>27</v>
      </c>
      <c r="D12" s="417"/>
      <c r="E12" s="309" t="s">
        <v>152</v>
      </c>
      <c r="F12" s="314">
        <v>0</v>
      </c>
      <c r="G12" s="310" t="s">
        <v>147</v>
      </c>
    </row>
    <row r="13" spans="2:7" ht="56.25" customHeight="1">
      <c r="B13" s="315" t="s">
        <v>155</v>
      </c>
      <c r="C13" s="307" t="s">
        <v>27</v>
      </c>
      <c r="D13" s="316" t="s">
        <v>156</v>
      </c>
      <c r="E13" s="317">
        <v>20000</v>
      </c>
      <c r="F13" s="318">
        <v>3900</v>
      </c>
      <c r="G13" s="319" t="s">
        <v>147</v>
      </c>
    </row>
    <row r="14" spans="2:7" ht="40.5" customHeight="1">
      <c r="B14" s="306" t="s">
        <v>157</v>
      </c>
      <c r="C14" s="307" t="s">
        <v>27</v>
      </c>
      <c r="D14" s="316" t="s">
        <v>158</v>
      </c>
      <c r="E14" s="309">
        <v>1</v>
      </c>
      <c r="F14" s="309">
        <v>0</v>
      </c>
      <c r="G14" s="310" t="s">
        <v>147</v>
      </c>
    </row>
    <row r="15" spans="2:7" ht="63.75" customHeight="1">
      <c r="B15" s="306" t="s">
        <v>159</v>
      </c>
      <c r="C15" s="320" t="s">
        <v>29</v>
      </c>
      <c r="D15" s="418" t="s">
        <v>160</v>
      </c>
      <c r="E15" s="321" t="s">
        <v>161</v>
      </c>
      <c r="F15" s="321">
        <v>0</v>
      </c>
      <c r="G15" s="319" t="s">
        <v>147</v>
      </c>
    </row>
    <row r="16" spans="2:7" ht="38.25">
      <c r="B16" s="306" t="s">
        <v>162</v>
      </c>
      <c r="C16" s="322" t="s">
        <v>29</v>
      </c>
      <c r="D16" s="419"/>
      <c r="E16" s="308">
        <v>42000</v>
      </c>
      <c r="F16" s="309">
        <v>0</v>
      </c>
      <c r="G16" s="310" t="s">
        <v>147</v>
      </c>
    </row>
    <row r="17" spans="2:7" ht="15">
      <c r="B17" s="323"/>
      <c r="C17" s="324"/>
      <c r="D17" s="324"/>
      <c r="E17" s="324"/>
      <c r="F17" s="324"/>
      <c r="G17" s="324"/>
    </row>
  </sheetData>
  <sheetProtection/>
  <mergeCells count="4">
    <mergeCell ref="B2:C2"/>
    <mergeCell ref="E5:G5"/>
    <mergeCell ref="D7:D12"/>
    <mergeCell ref="D15:D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0">
      <selection activeCell="B28" sqref="B28:I28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30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37</v>
      </c>
      <c r="G7" s="70"/>
      <c r="H7" s="82" t="s">
        <v>38</v>
      </c>
      <c r="I7" s="72"/>
    </row>
    <row r="8" spans="1:9" ht="15">
      <c r="A8" s="57"/>
      <c r="B8" s="59" t="s">
        <v>22</v>
      </c>
      <c r="C8" s="71" t="s">
        <v>31</v>
      </c>
      <c r="D8" s="72" t="s">
        <v>32</v>
      </c>
      <c r="E8" s="72" t="s">
        <v>33</v>
      </c>
      <c r="F8" s="72" t="s">
        <v>39</v>
      </c>
      <c r="G8" s="72" t="s">
        <v>40</v>
      </c>
      <c r="H8" s="83" t="s">
        <v>41</v>
      </c>
      <c r="I8" s="71" t="s">
        <v>42</v>
      </c>
    </row>
    <row r="9" spans="1:9" ht="15">
      <c r="A9" s="60" t="s">
        <v>4</v>
      </c>
      <c r="B9" s="61" t="s">
        <v>23</v>
      </c>
      <c r="C9" s="73" t="s">
        <v>34</v>
      </c>
      <c r="D9" s="74" t="s">
        <v>35</v>
      </c>
      <c r="E9" s="74" t="s">
        <v>36</v>
      </c>
      <c r="F9" s="74" t="s">
        <v>43</v>
      </c>
      <c r="G9" s="74" t="s">
        <v>41</v>
      </c>
      <c r="H9" s="84" t="s">
        <v>23</v>
      </c>
      <c r="I9" s="73" t="s">
        <v>23</v>
      </c>
    </row>
    <row r="10" spans="1:9" ht="15">
      <c r="A10" s="62" t="s">
        <v>24</v>
      </c>
      <c r="B10" s="63">
        <v>239541</v>
      </c>
      <c r="C10" s="75">
        <v>0</v>
      </c>
      <c r="D10" s="76">
        <v>0</v>
      </c>
      <c r="E10" s="77">
        <v>24020</v>
      </c>
      <c r="F10" s="77">
        <v>0</v>
      </c>
      <c r="G10" s="76">
        <v>0</v>
      </c>
      <c r="H10" s="85">
        <v>24020</v>
      </c>
      <c r="I10" s="86">
        <v>263561</v>
      </c>
    </row>
    <row r="11" spans="1:9" ht="15">
      <c r="A11" s="62" t="s">
        <v>25</v>
      </c>
      <c r="B11" s="64">
        <v>46668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46668</v>
      </c>
    </row>
    <row r="12" spans="1:9" ht="25.5">
      <c r="A12" s="62" t="s">
        <v>26</v>
      </c>
      <c r="B12" s="64">
        <v>81828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81828</v>
      </c>
    </row>
    <row r="13" spans="1:9" ht="38.25">
      <c r="A13" s="62" t="s">
        <v>27</v>
      </c>
      <c r="B13" s="64">
        <v>6184028</v>
      </c>
      <c r="C13" s="75">
        <v>31972</v>
      </c>
      <c r="D13" s="76">
        <v>0</v>
      </c>
      <c r="E13" s="78">
        <v>3980</v>
      </c>
      <c r="F13" s="78">
        <v>0</v>
      </c>
      <c r="G13" s="76">
        <v>0</v>
      </c>
      <c r="H13" s="87">
        <v>35952</v>
      </c>
      <c r="I13" s="88">
        <v>6219980</v>
      </c>
    </row>
    <row r="14" spans="1:9" ht="15">
      <c r="A14" s="62" t="s">
        <v>28</v>
      </c>
      <c r="B14" s="64">
        <v>786875</v>
      </c>
      <c r="C14" s="75">
        <v>0</v>
      </c>
      <c r="D14" s="76">
        <v>0</v>
      </c>
      <c r="E14" s="78">
        <v>4000</v>
      </c>
      <c r="F14" s="78">
        <v>0</v>
      </c>
      <c r="G14" s="76">
        <v>0</v>
      </c>
      <c r="H14" s="87">
        <v>4000</v>
      </c>
      <c r="I14" s="88">
        <v>790875</v>
      </c>
    </row>
    <row r="15" spans="1:9" ht="15">
      <c r="A15" s="62" t="s">
        <v>29</v>
      </c>
      <c r="B15" s="64">
        <v>774510</v>
      </c>
      <c r="C15" s="75">
        <v>0</v>
      </c>
      <c r="D15" s="76">
        <v>0</v>
      </c>
      <c r="E15" s="78">
        <v>-32000</v>
      </c>
      <c r="F15" s="78">
        <v>0</v>
      </c>
      <c r="G15" s="76">
        <v>0</v>
      </c>
      <c r="H15" s="87">
        <v>-32000</v>
      </c>
      <c r="I15" s="88">
        <v>742510</v>
      </c>
    </row>
    <row r="16" spans="1:9" ht="15">
      <c r="A16" s="89" t="s">
        <v>38</v>
      </c>
      <c r="B16" s="90">
        <v>8113450</v>
      </c>
      <c r="C16" s="97">
        <v>31972</v>
      </c>
      <c r="D16" s="98">
        <v>0</v>
      </c>
      <c r="E16" s="98">
        <v>0</v>
      </c>
      <c r="F16" s="98">
        <v>0</v>
      </c>
      <c r="G16" s="90">
        <v>0</v>
      </c>
      <c r="H16" s="107">
        <v>31972</v>
      </c>
      <c r="I16" s="98">
        <v>8145422</v>
      </c>
    </row>
    <row r="17" spans="1:9" ht="15">
      <c r="A17" s="91" t="s">
        <v>44</v>
      </c>
      <c r="B17" s="92"/>
      <c r="C17" s="99"/>
      <c r="D17" s="100"/>
      <c r="E17" s="100"/>
      <c r="F17" s="100"/>
      <c r="G17" s="92"/>
      <c r="H17" s="108"/>
      <c r="I17" s="109"/>
    </row>
    <row r="18" spans="1:9" ht="15">
      <c r="A18" s="93" t="s">
        <v>8</v>
      </c>
      <c r="B18" s="94">
        <v>557923</v>
      </c>
      <c r="C18" s="101">
        <v>0</v>
      </c>
      <c r="D18" s="102">
        <v>0</v>
      </c>
      <c r="E18" s="102">
        <v>14724</v>
      </c>
      <c r="F18" s="102">
        <v>0</v>
      </c>
      <c r="G18" s="94">
        <v>0</v>
      </c>
      <c r="H18" s="94">
        <v>14724</v>
      </c>
      <c r="I18" s="101">
        <v>572647</v>
      </c>
    </row>
    <row r="19" spans="1:9" ht="15">
      <c r="A19" s="62" t="s">
        <v>45</v>
      </c>
      <c r="B19" s="95">
        <v>318247</v>
      </c>
      <c r="C19" s="103">
        <v>0</v>
      </c>
      <c r="D19" s="104">
        <v>0</v>
      </c>
      <c r="E19" s="104">
        <v>15000</v>
      </c>
      <c r="F19" s="104">
        <v>0</v>
      </c>
      <c r="G19" s="110">
        <v>0</v>
      </c>
      <c r="H19" s="111">
        <v>15000</v>
      </c>
      <c r="I19" s="111">
        <v>333247</v>
      </c>
    </row>
    <row r="20" spans="1:9" ht="15">
      <c r="A20" s="62" t="s">
        <v>46</v>
      </c>
      <c r="B20" s="96">
        <v>239676</v>
      </c>
      <c r="C20" s="105">
        <v>0</v>
      </c>
      <c r="D20" s="106">
        <v>0</v>
      </c>
      <c r="E20" s="106">
        <v>-276</v>
      </c>
      <c r="F20" s="106">
        <v>0</v>
      </c>
      <c r="G20" s="112">
        <v>0</v>
      </c>
      <c r="H20" s="113">
        <v>-276</v>
      </c>
      <c r="I20" s="113">
        <v>239400</v>
      </c>
    </row>
    <row r="21" spans="1:9" ht="15">
      <c r="A21" s="114" t="s">
        <v>9</v>
      </c>
      <c r="B21" s="115">
        <v>7551241</v>
      </c>
      <c r="C21" s="116">
        <v>31972</v>
      </c>
      <c r="D21" s="117">
        <v>0</v>
      </c>
      <c r="E21" s="117">
        <v>-14724</v>
      </c>
      <c r="F21" s="117">
        <v>0</v>
      </c>
      <c r="G21" s="115">
        <v>0</v>
      </c>
      <c r="H21" s="115">
        <v>17248</v>
      </c>
      <c r="I21" s="117">
        <v>7568489</v>
      </c>
    </row>
    <row r="22" spans="1:9" ht="15">
      <c r="A22" s="62" t="s">
        <v>47</v>
      </c>
      <c r="B22" s="95">
        <v>2290284</v>
      </c>
      <c r="C22" s="103">
        <v>0</v>
      </c>
      <c r="D22" s="104">
        <v>0</v>
      </c>
      <c r="E22" s="104">
        <v>0</v>
      </c>
      <c r="F22" s="104">
        <v>0</v>
      </c>
      <c r="G22" s="110">
        <v>0</v>
      </c>
      <c r="H22" s="111">
        <v>0</v>
      </c>
      <c r="I22" s="111">
        <v>2290284</v>
      </c>
    </row>
    <row r="23" spans="1:9" ht="25.5">
      <c r="A23" s="62" t="s">
        <v>48</v>
      </c>
      <c r="B23" s="96">
        <v>129394</v>
      </c>
      <c r="C23" s="105">
        <v>0</v>
      </c>
      <c r="D23" s="106">
        <v>0</v>
      </c>
      <c r="E23" s="106">
        <v>0</v>
      </c>
      <c r="F23" s="106">
        <v>0</v>
      </c>
      <c r="G23" s="112">
        <v>0</v>
      </c>
      <c r="H23" s="113">
        <v>0</v>
      </c>
      <c r="I23" s="113">
        <v>129394</v>
      </c>
    </row>
    <row r="24" spans="1:9" ht="25.5">
      <c r="A24" s="62" t="s">
        <v>49</v>
      </c>
      <c r="B24" s="96">
        <v>17907</v>
      </c>
      <c r="C24" s="105">
        <v>0</v>
      </c>
      <c r="D24" s="106">
        <v>0</v>
      </c>
      <c r="E24" s="106">
        <v>0</v>
      </c>
      <c r="F24" s="106">
        <v>0</v>
      </c>
      <c r="G24" s="112">
        <v>0</v>
      </c>
      <c r="H24" s="113">
        <v>0</v>
      </c>
      <c r="I24" s="113">
        <v>17907</v>
      </c>
    </row>
    <row r="25" spans="1:9" ht="25.5">
      <c r="A25" s="62" t="s">
        <v>50</v>
      </c>
      <c r="B25" s="96">
        <v>5111244</v>
      </c>
      <c r="C25" s="105">
        <v>31972</v>
      </c>
      <c r="D25" s="106">
        <v>0</v>
      </c>
      <c r="E25" s="106">
        <v>-17000</v>
      </c>
      <c r="F25" s="106">
        <v>0</v>
      </c>
      <c r="G25" s="112">
        <v>0</v>
      </c>
      <c r="H25" s="113">
        <v>14972</v>
      </c>
      <c r="I25" s="113">
        <v>5126216</v>
      </c>
    </row>
    <row r="26" spans="1:9" ht="15">
      <c r="A26" s="118" t="s">
        <v>51</v>
      </c>
      <c r="B26" s="96">
        <v>2412</v>
      </c>
      <c r="C26" s="105">
        <v>0</v>
      </c>
      <c r="D26" s="106">
        <v>0</v>
      </c>
      <c r="E26" s="106">
        <v>2276</v>
      </c>
      <c r="F26" s="106">
        <v>0</v>
      </c>
      <c r="G26" s="112">
        <v>0</v>
      </c>
      <c r="H26" s="113">
        <v>2276</v>
      </c>
      <c r="I26" s="113">
        <v>4688</v>
      </c>
    </row>
    <row r="27" spans="1:9" ht="15">
      <c r="A27" s="114" t="s">
        <v>10</v>
      </c>
      <c r="B27" s="115">
        <v>4286</v>
      </c>
      <c r="C27" s="116">
        <v>0</v>
      </c>
      <c r="D27" s="117">
        <v>0</v>
      </c>
      <c r="E27" s="117">
        <v>0</v>
      </c>
      <c r="F27" s="117">
        <v>0</v>
      </c>
      <c r="G27" s="115">
        <v>0</v>
      </c>
      <c r="H27" s="115">
        <v>0</v>
      </c>
      <c r="I27" s="117">
        <v>4286</v>
      </c>
    </row>
    <row r="28" spans="1:9" ht="15">
      <c r="A28" s="62" t="s">
        <v>52</v>
      </c>
      <c r="B28" s="427">
        <v>4286</v>
      </c>
      <c r="C28" s="411">
        <v>0</v>
      </c>
      <c r="D28" s="428">
        <v>0</v>
      </c>
      <c r="E28" s="428">
        <v>0</v>
      </c>
      <c r="F28" s="428">
        <v>0</v>
      </c>
      <c r="G28" s="429">
        <v>0</v>
      </c>
      <c r="H28" s="151">
        <v>0</v>
      </c>
      <c r="I28" s="151">
        <v>4286</v>
      </c>
    </row>
    <row r="29" spans="1:9" ht="15">
      <c r="A29" s="119"/>
      <c r="B29" s="120"/>
      <c r="C29" s="121"/>
      <c r="D29" s="122"/>
      <c r="E29" s="122"/>
      <c r="F29" s="122"/>
      <c r="G29" s="123"/>
      <c r="H29" s="123"/>
      <c r="I29" s="122"/>
    </row>
    <row r="30" spans="1:9" ht="15">
      <c r="A30" s="89" t="s">
        <v>53</v>
      </c>
      <c r="B30" s="90">
        <v>8113450</v>
      </c>
      <c r="C30" s="97">
        <v>31972</v>
      </c>
      <c r="D30" s="98">
        <v>0</v>
      </c>
      <c r="E30" s="98">
        <v>0</v>
      </c>
      <c r="F30" s="98">
        <v>0</v>
      </c>
      <c r="G30" s="98">
        <v>0</v>
      </c>
      <c r="H30" s="107">
        <v>31972</v>
      </c>
      <c r="I30" s="98">
        <v>8145422</v>
      </c>
    </row>
    <row r="31" spans="1:9" ht="15">
      <c r="A31" s="124"/>
      <c r="B31" s="65"/>
      <c r="C31" s="65"/>
      <c r="D31" s="65"/>
      <c r="E31" s="65"/>
      <c r="F31" s="65"/>
      <c r="G31" s="65"/>
      <c r="H31" s="65"/>
      <c r="I31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54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55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30</v>
      </c>
      <c r="D6" s="68"/>
      <c r="E6" s="68"/>
      <c r="F6" s="68"/>
      <c r="G6" s="129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37</v>
      </c>
      <c r="G7" s="70"/>
      <c r="H7" s="82" t="s">
        <v>38</v>
      </c>
      <c r="I7" s="72"/>
      <c r="J7" s="131"/>
    </row>
    <row r="8" spans="1:10" ht="15">
      <c r="A8" s="57"/>
      <c r="B8" s="59" t="s">
        <v>22</v>
      </c>
      <c r="C8" s="71" t="s">
        <v>31</v>
      </c>
      <c r="D8" s="72" t="s">
        <v>32</v>
      </c>
      <c r="E8" s="72" t="s">
        <v>33</v>
      </c>
      <c r="F8" s="72" t="s">
        <v>39</v>
      </c>
      <c r="G8" s="72" t="s">
        <v>40</v>
      </c>
      <c r="H8" s="83" t="s">
        <v>41</v>
      </c>
      <c r="I8" s="72" t="s">
        <v>42</v>
      </c>
      <c r="J8" s="132"/>
    </row>
    <row r="9" spans="1:10" ht="15">
      <c r="A9" s="60" t="s">
        <v>4</v>
      </c>
      <c r="B9" s="61" t="s">
        <v>23</v>
      </c>
      <c r="C9" s="73" t="s">
        <v>34</v>
      </c>
      <c r="D9" s="74" t="s">
        <v>35</v>
      </c>
      <c r="E9" s="74" t="s">
        <v>36</v>
      </c>
      <c r="F9" s="74" t="s">
        <v>43</v>
      </c>
      <c r="G9" s="74" t="s">
        <v>41</v>
      </c>
      <c r="H9" s="84" t="s">
        <v>23</v>
      </c>
      <c r="I9" s="74" t="s">
        <v>23</v>
      </c>
      <c r="J9" s="132"/>
    </row>
    <row r="10" spans="1:10" ht="15">
      <c r="A10" s="126" t="s">
        <v>56</v>
      </c>
      <c r="B10" s="63">
        <v>25250</v>
      </c>
      <c r="C10" s="75">
        <v>0</v>
      </c>
      <c r="D10" s="76">
        <v>0</v>
      </c>
      <c r="E10" s="76">
        <v>14044</v>
      </c>
      <c r="F10" s="76">
        <v>0</v>
      </c>
      <c r="G10" s="76">
        <v>0</v>
      </c>
      <c r="H10" s="85">
        <v>14044</v>
      </c>
      <c r="I10" s="86">
        <v>39294</v>
      </c>
      <c r="J10" s="133"/>
    </row>
    <row r="11" spans="1:10" ht="15">
      <c r="A11" s="126" t="s">
        <v>57</v>
      </c>
      <c r="B11" s="64">
        <v>58100</v>
      </c>
      <c r="C11" s="75">
        <v>0</v>
      </c>
      <c r="D11" s="76">
        <v>0</v>
      </c>
      <c r="E11" s="78">
        <v>5476</v>
      </c>
      <c r="F11" s="78">
        <v>0</v>
      </c>
      <c r="G11" s="76">
        <v>0</v>
      </c>
      <c r="H11" s="87">
        <v>5476</v>
      </c>
      <c r="I11" s="88">
        <v>63576</v>
      </c>
      <c r="J11" s="133"/>
    </row>
    <row r="12" spans="1:10" ht="15">
      <c r="A12" s="126" t="s">
        <v>58</v>
      </c>
      <c r="B12" s="64">
        <v>36051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36051</v>
      </c>
      <c r="J12" s="133"/>
    </row>
    <row r="13" spans="1:10" ht="15">
      <c r="A13" s="126" t="s">
        <v>59</v>
      </c>
      <c r="B13" s="64">
        <v>6076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6076</v>
      </c>
      <c r="J13" s="133"/>
    </row>
    <row r="14" spans="1:10" ht="15">
      <c r="A14" s="126" t="s">
        <v>60</v>
      </c>
      <c r="B14" s="64">
        <v>80753</v>
      </c>
      <c r="C14" s="75">
        <v>0</v>
      </c>
      <c r="D14" s="76">
        <v>0</v>
      </c>
      <c r="E14" s="78">
        <v>2000</v>
      </c>
      <c r="F14" s="78">
        <v>0</v>
      </c>
      <c r="G14" s="76">
        <v>0</v>
      </c>
      <c r="H14" s="87">
        <v>2000</v>
      </c>
      <c r="I14" s="88">
        <v>82753</v>
      </c>
      <c r="J14" s="133"/>
    </row>
    <row r="15" spans="1:10" ht="15">
      <c r="A15" s="126" t="s">
        <v>61</v>
      </c>
      <c r="B15" s="64">
        <v>33311</v>
      </c>
      <c r="C15" s="75">
        <v>0</v>
      </c>
      <c r="D15" s="76">
        <v>0</v>
      </c>
      <c r="E15" s="78">
        <v>2500</v>
      </c>
      <c r="F15" s="78">
        <v>0</v>
      </c>
      <c r="G15" s="76">
        <v>0</v>
      </c>
      <c r="H15" s="87">
        <v>2500</v>
      </c>
      <c r="I15" s="88">
        <v>35811</v>
      </c>
      <c r="J15" s="133"/>
    </row>
    <row r="16" spans="1:10" ht="15">
      <c r="A16" s="134" t="s">
        <v>38</v>
      </c>
      <c r="B16" s="90">
        <v>239541</v>
      </c>
      <c r="C16" s="97">
        <v>0</v>
      </c>
      <c r="D16" s="98">
        <v>0</v>
      </c>
      <c r="E16" s="98">
        <v>24020</v>
      </c>
      <c r="F16" s="98">
        <v>0</v>
      </c>
      <c r="G16" s="98">
        <v>0</v>
      </c>
      <c r="H16" s="107">
        <v>24020</v>
      </c>
      <c r="I16" s="98">
        <v>263561</v>
      </c>
      <c r="J16" s="140"/>
    </row>
    <row r="17" spans="1:10" ht="15">
      <c r="A17" s="57" t="s">
        <v>44</v>
      </c>
      <c r="B17" s="92"/>
      <c r="C17" s="139"/>
      <c r="D17" s="100"/>
      <c r="E17" s="100"/>
      <c r="F17" s="100"/>
      <c r="G17" s="100"/>
      <c r="H17" s="108"/>
      <c r="I17" s="109"/>
      <c r="J17" s="141"/>
    </row>
    <row r="18" spans="1:10" ht="15">
      <c r="A18" s="135" t="s">
        <v>8</v>
      </c>
      <c r="B18" s="94">
        <v>231796</v>
      </c>
      <c r="C18" s="101">
        <v>0</v>
      </c>
      <c r="D18" s="102">
        <v>0</v>
      </c>
      <c r="E18" s="102">
        <v>21844</v>
      </c>
      <c r="F18" s="102">
        <v>0</v>
      </c>
      <c r="G18" s="102">
        <v>0</v>
      </c>
      <c r="H18" s="142">
        <v>21844</v>
      </c>
      <c r="I18" s="102">
        <v>253640</v>
      </c>
      <c r="J18" s="140"/>
    </row>
    <row r="19" spans="1:10" ht="15">
      <c r="A19" s="136" t="s">
        <v>45</v>
      </c>
      <c r="B19" s="137">
        <v>138899</v>
      </c>
      <c r="C19" s="104">
        <v>0</v>
      </c>
      <c r="D19" s="104">
        <v>0</v>
      </c>
      <c r="E19" s="104">
        <v>14020</v>
      </c>
      <c r="F19" s="104">
        <v>0</v>
      </c>
      <c r="G19" s="143">
        <v>0</v>
      </c>
      <c r="H19" s="144">
        <v>14020</v>
      </c>
      <c r="I19" s="111">
        <v>152919</v>
      </c>
      <c r="J19" s="133"/>
    </row>
    <row r="20" spans="1:10" ht="15">
      <c r="A20" s="136" t="s">
        <v>46</v>
      </c>
      <c r="B20" s="138">
        <v>92897</v>
      </c>
      <c r="C20" s="106">
        <v>0</v>
      </c>
      <c r="D20" s="106">
        <v>0</v>
      </c>
      <c r="E20" s="106">
        <v>7824</v>
      </c>
      <c r="F20" s="106">
        <v>0</v>
      </c>
      <c r="G20" s="145">
        <v>0</v>
      </c>
      <c r="H20" s="146">
        <v>7824</v>
      </c>
      <c r="I20" s="113">
        <v>100721</v>
      </c>
      <c r="J20" s="133"/>
    </row>
    <row r="21" spans="1:10" ht="15">
      <c r="A21" s="147" t="s">
        <v>9</v>
      </c>
      <c r="B21" s="148">
        <v>3459</v>
      </c>
      <c r="C21" s="117">
        <v>0</v>
      </c>
      <c r="D21" s="117">
        <v>0</v>
      </c>
      <c r="E21" s="117">
        <v>2176</v>
      </c>
      <c r="F21" s="117">
        <v>0</v>
      </c>
      <c r="G21" s="149">
        <v>0</v>
      </c>
      <c r="H21" s="149">
        <v>2176</v>
      </c>
      <c r="I21" s="117">
        <v>5635</v>
      </c>
      <c r="J21" s="140"/>
    </row>
    <row r="22" spans="1:10" ht="25.5">
      <c r="A22" s="136" t="s">
        <v>48</v>
      </c>
      <c r="B22" s="138">
        <v>1047</v>
      </c>
      <c r="C22" s="106">
        <v>0</v>
      </c>
      <c r="D22" s="106">
        <v>0</v>
      </c>
      <c r="E22" s="106">
        <v>0</v>
      </c>
      <c r="F22" s="106">
        <v>0</v>
      </c>
      <c r="G22" s="145">
        <v>0</v>
      </c>
      <c r="H22" s="146">
        <v>0</v>
      </c>
      <c r="I22" s="113">
        <v>1047</v>
      </c>
      <c r="J22" s="133"/>
    </row>
    <row r="23" spans="1:10" ht="15">
      <c r="A23" s="136" t="s">
        <v>51</v>
      </c>
      <c r="B23" s="138">
        <v>2412</v>
      </c>
      <c r="C23" s="106">
        <v>0</v>
      </c>
      <c r="D23" s="106">
        <v>0</v>
      </c>
      <c r="E23" s="106">
        <v>2176</v>
      </c>
      <c r="F23" s="106">
        <v>0</v>
      </c>
      <c r="G23" s="145">
        <v>0</v>
      </c>
      <c r="H23" s="146">
        <v>2176</v>
      </c>
      <c r="I23" s="113">
        <v>4588</v>
      </c>
      <c r="J23" s="133"/>
    </row>
    <row r="24" spans="1:10" ht="15">
      <c r="A24" s="147" t="s">
        <v>10</v>
      </c>
      <c r="B24" s="148">
        <v>4286</v>
      </c>
      <c r="C24" s="117">
        <v>0</v>
      </c>
      <c r="D24" s="117">
        <v>0</v>
      </c>
      <c r="E24" s="117">
        <v>0</v>
      </c>
      <c r="F24" s="117">
        <v>0</v>
      </c>
      <c r="G24" s="149">
        <v>0</v>
      </c>
      <c r="H24" s="149">
        <v>0</v>
      </c>
      <c r="I24" s="117">
        <v>4286</v>
      </c>
      <c r="J24" s="140"/>
    </row>
    <row r="25" spans="1:10" ht="15">
      <c r="A25" s="136" t="s">
        <v>52</v>
      </c>
      <c r="B25" s="138">
        <v>4286</v>
      </c>
      <c r="C25" s="106">
        <v>0</v>
      </c>
      <c r="D25" s="106">
        <v>0</v>
      </c>
      <c r="E25" s="106">
        <v>0</v>
      </c>
      <c r="F25" s="106">
        <v>0</v>
      </c>
      <c r="G25" s="145">
        <v>0</v>
      </c>
      <c r="H25" s="146">
        <v>0</v>
      </c>
      <c r="I25" s="113">
        <v>4286</v>
      </c>
      <c r="J25" s="133"/>
    </row>
    <row r="26" spans="1:10" ht="15">
      <c r="A26" s="150"/>
      <c r="B26" s="151"/>
      <c r="C26" s="152"/>
      <c r="D26" s="153"/>
      <c r="E26" s="153"/>
      <c r="F26" s="153"/>
      <c r="G26" s="154"/>
      <c r="H26" s="154"/>
      <c r="I26" s="153"/>
      <c r="J26" s="133"/>
    </row>
    <row r="27" spans="1:10" ht="15">
      <c r="A27" s="134" t="s">
        <v>53</v>
      </c>
      <c r="B27" s="90">
        <v>239541</v>
      </c>
      <c r="C27" s="97">
        <v>0</v>
      </c>
      <c r="D27" s="98">
        <v>0</v>
      </c>
      <c r="E27" s="98">
        <v>24020</v>
      </c>
      <c r="F27" s="98">
        <v>0</v>
      </c>
      <c r="G27" s="98">
        <v>0</v>
      </c>
      <c r="H27" s="107">
        <v>24020</v>
      </c>
      <c r="I27" s="98">
        <v>263561</v>
      </c>
      <c r="J27" s="140"/>
    </row>
    <row r="28" spans="1:10" ht="15">
      <c r="A28" s="124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4"/>
      <c r="B29" s="65"/>
      <c r="C29" s="65"/>
      <c r="D29" s="65"/>
      <c r="E29" s="51"/>
      <c r="F29" s="51"/>
      <c r="G29" s="65"/>
      <c r="H29" s="65"/>
      <c r="I29" s="79"/>
      <c r="J29" s="79"/>
    </row>
    <row r="30" spans="1:10" ht="15">
      <c r="A30" s="124"/>
      <c r="B30" s="65"/>
      <c r="C30" s="65"/>
      <c r="D30" s="65"/>
      <c r="E30" s="51"/>
      <c r="F30" s="51"/>
      <c r="G30" s="65"/>
      <c r="H30" s="65"/>
      <c r="I30" s="79"/>
      <c r="J30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62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55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30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37</v>
      </c>
      <c r="G7" s="70"/>
      <c r="H7" s="82" t="s">
        <v>38</v>
      </c>
      <c r="I7" s="72"/>
      <c r="J7" s="131"/>
    </row>
    <row r="8" spans="1:10" ht="15">
      <c r="A8" s="57"/>
      <c r="B8" s="59" t="s">
        <v>22</v>
      </c>
      <c r="C8" s="71" t="s">
        <v>31</v>
      </c>
      <c r="D8" s="72" t="s">
        <v>32</v>
      </c>
      <c r="E8" s="72" t="s">
        <v>33</v>
      </c>
      <c r="F8" s="72" t="s">
        <v>39</v>
      </c>
      <c r="G8" s="72" t="s">
        <v>40</v>
      </c>
      <c r="H8" s="83" t="s">
        <v>41</v>
      </c>
      <c r="I8" s="72" t="s">
        <v>42</v>
      </c>
      <c r="J8" s="132"/>
    </row>
    <row r="9" spans="1:10" ht="15">
      <c r="A9" s="60" t="s">
        <v>4</v>
      </c>
      <c r="B9" s="61" t="s">
        <v>23</v>
      </c>
      <c r="C9" s="73" t="s">
        <v>34</v>
      </c>
      <c r="D9" s="74" t="s">
        <v>35</v>
      </c>
      <c r="E9" s="74" t="s">
        <v>36</v>
      </c>
      <c r="F9" s="74" t="s">
        <v>43</v>
      </c>
      <c r="G9" s="74" t="s">
        <v>41</v>
      </c>
      <c r="H9" s="84" t="s">
        <v>23</v>
      </c>
      <c r="I9" s="74" t="s">
        <v>23</v>
      </c>
      <c r="J9" s="132"/>
    </row>
    <row r="10" spans="1:10" ht="15">
      <c r="A10" s="126" t="s">
        <v>63</v>
      </c>
      <c r="B10" s="63">
        <v>2531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2531</v>
      </c>
      <c r="J10" s="133"/>
    </row>
    <row r="11" spans="1:10" ht="15">
      <c r="A11" s="126" t="s">
        <v>64</v>
      </c>
      <c r="B11" s="64">
        <v>22718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22718</v>
      </c>
      <c r="J11" s="133"/>
    </row>
    <row r="12" spans="1:10" ht="15">
      <c r="A12" s="126" t="s">
        <v>65</v>
      </c>
      <c r="B12" s="64">
        <v>12770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12770</v>
      </c>
      <c r="J12" s="133"/>
    </row>
    <row r="13" spans="1:10" ht="25.5">
      <c r="A13" s="126" t="s">
        <v>66</v>
      </c>
      <c r="B13" s="64">
        <v>8649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8649</v>
      </c>
      <c r="J13" s="133"/>
    </row>
    <row r="14" spans="1:10" ht="15">
      <c r="A14" s="134" t="s">
        <v>38</v>
      </c>
      <c r="B14" s="90">
        <v>46668</v>
      </c>
      <c r="C14" s="97">
        <v>0</v>
      </c>
      <c r="D14" s="98">
        <v>0</v>
      </c>
      <c r="E14" s="98">
        <v>0</v>
      </c>
      <c r="F14" s="98">
        <v>0</v>
      </c>
      <c r="G14" s="98">
        <v>0</v>
      </c>
      <c r="H14" s="107">
        <v>0</v>
      </c>
      <c r="I14" s="98">
        <v>46668</v>
      </c>
      <c r="J14" s="140"/>
    </row>
    <row r="15" spans="1:10" ht="15">
      <c r="A15" s="57" t="s">
        <v>44</v>
      </c>
      <c r="B15" s="92"/>
      <c r="C15" s="139"/>
      <c r="D15" s="100"/>
      <c r="E15" s="100"/>
      <c r="F15" s="100"/>
      <c r="G15" s="100"/>
      <c r="H15" s="108"/>
      <c r="I15" s="109"/>
      <c r="J15" s="141"/>
    </row>
    <row r="16" spans="1:10" ht="15">
      <c r="A16" s="135" t="s">
        <v>8</v>
      </c>
      <c r="B16" s="94">
        <v>46668</v>
      </c>
      <c r="C16" s="101">
        <v>0</v>
      </c>
      <c r="D16" s="102">
        <v>0</v>
      </c>
      <c r="E16" s="102">
        <v>0</v>
      </c>
      <c r="F16" s="102">
        <v>0</v>
      </c>
      <c r="G16" s="102">
        <v>0</v>
      </c>
      <c r="H16" s="142">
        <v>0</v>
      </c>
      <c r="I16" s="102">
        <v>46668</v>
      </c>
      <c r="J16" s="140"/>
    </row>
    <row r="17" spans="1:10" ht="15">
      <c r="A17" s="136" t="s">
        <v>45</v>
      </c>
      <c r="B17" s="137">
        <v>35283</v>
      </c>
      <c r="C17" s="104">
        <v>0</v>
      </c>
      <c r="D17" s="104">
        <v>0</v>
      </c>
      <c r="E17" s="104">
        <v>0</v>
      </c>
      <c r="F17" s="104">
        <v>0</v>
      </c>
      <c r="G17" s="143">
        <v>0</v>
      </c>
      <c r="H17" s="144">
        <v>0</v>
      </c>
      <c r="I17" s="111">
        <v>35283</v>
      </c>
      <c r="J17" s="133"/>
    </row>
    <row r="18" spans="1:10" ht="15">
      <c r="A18" s="136" t="s">
        <v>46</v>
      </c>
      <c r="B18" s="138">
        <v>11385</v>
      </c>
      <c r="C18" s="106">
        <v>0</v>
      </c>
      <c r="D18" s="106">
        <v>0</v>
      </c>
      <c r="E18" s="106">
        <v>0</v>
      </c>
      <c r="F18" s="106">
        <v>0</v>
      </c>
      <c r="G18" s="145">
        <v>0</v>
      </c>
      <c r="H18" s="146">
        <v>0</v>
      </c>
      <c r="I18" s="113">
        <v>11385</v>
      </c>
      <c r="J18" s="133"/>
    </row>
    <row r="19" spans="1:10" ht="15">
      <c r="A19" s="150"/>
      <c r="B19" s="151"/>
      <c r="C19" s="152"/>
      <c r="D19" s="153"/>
      <c r="E19" s="153"/>
      <c r="F19" s="153"/>
      <c r="G19" s="154"/>
      <c r="H19" s="154"/>
      <c r="I19" s="153"/>
      <c r="J19" s="133"/>
    </row>
    <row r="20" spans="1:10" ht="15">
      <c r="A20" s="134" t="s">
        <v>53</v>
      </c>
      <c r="B20" s="90">
        <v>46668</v>
      </c>
      <c r="C20" s="97">
        <v>0</v>
      </c>
      <c r="D20" s="98">
        <v>0</v>
      </c>
      <c r="E20" s="98">
        <v>0</v>
      </c>
      <c r="F20" s="98">
        <v>0</v>
      </c>
      <c r="G20" s="98">
        <v>0</v>
      </c>
      <c r="H20" s="107">
        <v>0</v>
      </c>
      <c r="I20" s="98">
        <v>46668</v>
      </c>
      <c r="J20" s="140"/>
    </row>
    <row r="21" spans="1:10" ht="15">
      <c r="A21" s="124"/>
      <c r="B21" s="65"/>
      <c r="C21" s="65"/>
      <c r="D21" s="65"/>
      <c r="E21" s="51"/>
      <c r="F21" s="51"/>
      <c r="G21" s="65"/>
      <c r="H21" s="65"/>
      <c r="I21" s="79"/>
      <c r="J21" s="79"/>
    </row>
    <row r="22" spans="1:10" ht="15">
      <c r="A22" s="124"/>
      <c r="B22" s="65"/>
      <c r="C22" s="65"/>
      <c r="D22" s="65"/>
      <c r="E22" s="51"/>
      <c r="F22" s="51"/>
      <c r="G22" s="65"/>
      <c r="H22" s="65"/>
      <c r="I22" s="79"/>
      <c r="J22" s="79"/>
    </row>
    <row r="23" spans="1:10" ht="15">
      <c r="A23" s="124"/>
      <c r="B23" s="65"/>
      <c r="C23" s="65"/>
      <c r="D23" s="65"/>
      <c r="E23" s="51"/>
      <c r="F23" s="51"/>
      <c r="G23" s="65"/>
      <c r="H23" s="65"/>
      <c r="I23" s="79"/>
      <c r="J23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67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55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30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37</v>
      </c>
      <c r="G7" s="70"/>
      <c r="H7" s="82" t="s">
        <v>38</v>
      </c>
      <c r="I7" s="72"/>
      <c r="J7" s="131"/>
    </row>
    <row r="8" spans="1:10" ht="15">
      <c r="A8" s="57"/>
      <c r="B8" s="59" t="s">
        <v>22</v>
      </c>
      <c r="C8" s="71" t="s">
        <v>31</v>
      </c>
      <c r="D8" s="72" t="s">
        <v>32</v>
      </c>
      <c r="E8" s="72" t="s">
        <v>33</v>
      </c>
      <c r="F8" s="72" t="s">
        <v>39</v>
      </c>
      <c r="G8" s="72" t="s">
        <v>40</v>
      </c>
      <c r="H8" s="83" t="s">
        <v>41</v>
      </c>
      <c r="I8" s="72" t="s">
        <v>42</v>
      </c>
      <c r="J8" s="132"/>
    </row>
    <row r="9" spans="1:10" ht="15">
      <c r="A9" s="60" t="s">
        <v>4</v>
      </c>
      <c r="B9" s="61" t="s">
        <v>23</v>
      </c>
      <c r="C9" s="73" t="s">
        <v>34</v>
      </c>
      <c r="D9" s="74" t="s">
        <v>35</v>
      </c>
      <c r="E9" s="74" t="s">
        <v>36</v>
      </c>
      <c r="F9" s="74" t="s">
        <v>43</v>
      </c>
      <c r="G9" s="74" t="s">
        <v>41</v>
      </c>
      <c r="H9" s="84" t="s">
        <v>23</v>
      </c>
      <c r="I9" s="74" t="s">
        <v>23</v>
      </c>
      <c r="J9" s="132"/>
    </row>
    <row r="10" spans="1:10" ht="25.5">
      <c r="A10" s="126" t="s">
        <v>68</v>
      </c>
      <c r="B10" s="63">
        <v>12728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12728</v>
      </c>
      <c r="J10" s="133"/>
    </row>
    <row r="11" spans="1:10" ht="25.5">
      <c r="A11" s="126" t="s">
        <v>69</v>
      </c>
      <c r="B11" s="64">
        <v>26946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26946</v>
      </c>
      <c r="J11" s="133"/>
    </row>
    <row r="12" spans="1:10" ht="15">
      <c r="A12" s="126" t="s">
        <v>70</v>
      </c>
      <c r="B12" s="64">
        <v>8465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8465</v>
      </c>
      <c r="J12" s="133"/>
    </row>
    <row r="13" spans="1:10" ht="25.5">
      <c r="A13" s="126" t="s">
        <v>71</v>
      </c>
      <c r="B13" s="64">
        <v>33689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33689</v>
      </c>
      <c r="J13" s="133"/>
    </row>
    <row r="14" spans="1:10" ht="15">
      <c r="A14" s="134" t="s">
        <v>38</v>
      </c>
      <c r="B14" s="90">
        <v>81828</v>
      </c>
      <c r="C14" s="97">
        <v>0</v>
      </c>
      <c r="D14" s="98">
        <v>0</v>
      </c>
      <c r="E14" s="98">
        <v>0</v>
      </c>
      <c r="F14" s="98">
        <v>0</v>
      </c>
      <c r="G14" s="98">
        <v>0</v>
      </c>
      <c r="H14" s="107">
        <v>0</v>
      </c>
      <c r="I14" s="98">
        <v>81828</v>
      </c>
      <c r="J14" s="140"/>
    </row>
    <row r="15" spans="1:10" ht="15">
      <c r="A15" s="57" t="s">
        <v>44</v>
      </c>
      <c r="B15" s="92"/>
      <c r="C15" s="139"/>
      <c r="D15" s="100"/>
      <c r="E15" s="100"/>
      <c r="F15" s="100"/>
      <c r="G15" s="100"/>
      <c r="H15" s="108"/>
      <c r="I15" s="109"/>
      <c r="J15" s="141"/>
    </row>
    <row r="16" spans="1:10" ht="15">
      <c r="A16" s="135" t="s">
        <v>8</v>
      </c>
      <c r="B16" s="94">
        <v>81828</v>
      </c>
      <c r="C16" s="101">
        <v>0</v>
      </c>
      <c r="D16" s="102">
        <v>0</v>
      </c>
      <c r="E16" s="102">
        <v>0</v>
      </c>
      <c r="F16" s="102">
        <v>0</v>
      </c>
      <c r="G16" s="102">
        <v>0</v>
      </c>
      <c r="H16" s="142">
        <v>0</v>
      </c>
      <c r="I16" s="102">
        <v>81828</v>
      </c>
      <c r="J16" s="140"/>
    </row>
    <row r="17" spans="1:10" ht="15">
      <c r="A17" s="136" t="s">
        <v>45</v>
      </c>
      <c r="B17" s="137">
        <v>60917</v>
      </c>
      <c r="C17" s="104">
        <v>0</v>
      </c>
      <c r="D17" s="104">
        <v>0</v>
      </c>
      <c r="E17" s="104">
        <v>0</v>
      </c>
      <c r="F17" s="104">
        <v>0</v>
      </c>
      <c r="G17" s="143">
        <v>0</v>
      </c>
      <c r="H17" s="144">
        <v>0</v>
      </c>
      <c r="I17" s="111">
        <v>60917</v>
      </c>
      <c r="J17" s="133"/>
    </row>
    <row r="18" spans="1:10" ht="15">
      <c r="A18" s="136" t="s">
        <v>46</v>
      </c>
      <c r="B18" s="138">
        <v>20911</v>
      </c>
      <c r="C18" s="106">
        <v>0</v>
      </c>
      <c r="D18" s="106">
        <v>0</v>
      </c>
      <c r="E18" s="106">
        <v>0</v>
      </c>
      <c r="F18" s="106">
        <v>0</v>
      </c>
      <c r="G18" s="145">
        <v>0</v>
      </c>
      <c r="H18" s="146">
        <v>0</v>
      </c>
      <c r="I18" s="113">
        <v>20911</v>
      </c>
      <c r="J18" s="133"/>
    </row>
    <row r="19" spans="1:10" ht="15">
      <c r="A19" s="150"/>
      <c r="B19" s="151"/>
      <c r="C19" s="152"/>
      <c r="D19" s="153"/>
      <c r="E19" s="153"/>
      <c r="F19" s="153"/>
      <c r="G19" s="154"/>
      <c r="H19" s="154"/>
      <c r="I19" s="153"/>
      <c r="J19" s="133"/>
    </row>
    <row r="20" spans="1:10" ht="15">
      <c r="A20" s="134" t="s">
        <v>53</v>
      </c>
      <c r="B20" s="90">
        <v>81828</v>
      </c>
      <c r="C20" s="97">
        <v>0</v>
      </c>
      <c r="D20" s="98">
        <v>0</v>
      </c>
      <c r="E20" s="98">
        <v>0</v>
      </c>
      <c r="F20" s="98">
        <v>0</v>
      </c>
      <c r="G20" s="98">
        <v>0</v>
      </c>
      <c r="H20" s="107">
        <v>0</v>
      </c>
      <c r="I20" s="98">
        <v>81828</v>
      </c>
      <c r="J20" s="140"/>
    </row>
    <row r="21" spans="1:10" ht="15">
      <c r="A21" s="124"/>
      <c r="B21" s="65"/>
      <c r="C21" s="65"/>
      <c r="D21" s="65"/>
      <c r="E21" s="51"/>
      <c r="F21" s="51"/>
      <c r="G21" s="65"/>
      <c r="H21" s="65"/>
      <c r="I21" s="79"/>
      <c r="J21" s="79"/>
    </row>
    <row r="22" spans="1:10" ht="15">
      <c r="A22" s="124"/>
      <c r="B22" s="65"/>
      <c r="C22" s="65"/>
      <c r="D22" s="65"/>
      <c r="E22" s="51"/>
      <c r="F22" s="51"/>
      <c r="G22" s="65"/>
      <c r="H22" s="65"/>
      <c r="I22" s="79"/>
      <c r="J22" s="79"/>
    </row>
    <row r="23" spans="1:10" ht="15">
      <c r="A23" s="124"/>
      <c r="B23" s="65"/>
      <c r="C23" s="65"/>
      <c r="D23" s="65"/>
      <c r="E23" s="51"/>
      <c r="F23" s="51"/>
      <c r="G23" s="65"/>
      <c r="H23" s="65"/>
      <c r="I23" s="79"/>
      <c r="J23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72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55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30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37</v>
      </c>
      <c r="G7" s="70"/>
      <c r="H7" s="82" t="s">
        <v>38</v>
      </c>
      <c r="I7" s="72"/>
      <c r="J7" s="131"/>
    </row>
    <row r="8" spans="1:10" ht="15">
      <c r="A8" s="57"/>
      <c r="B8" s="59" t="s">
        <v>22</v>
      </c>
      <c r="C8" s="71" t="s">
        <v>31</v>
      </c>
      <c r="D8" s="72" t="s">
        <v>32</v>
      </c>
      <c r="E8" s="72" t="s">
        <v>33</v>
      </c>
      <c r="F8" s="72" t="s">
        <v>39</v>
      </c>
      <c r="G8" s="72" t="s">
        <v>40</v>
      </c>
      <c r="H8" s="83" t="s">
        <v>41</v>
      </c>
      <c r="I8" s="72" t="s">
        <v>42</v>
      </c>
      <c r="J8" s="132"/>
    </row>
    <row r="9" spans="1:10" ht="15">
      <c r="A9" s="60" t="s">
        <v>4</v>
      </c>
      <c r="B9" s="61" t="s">
        <v>23</v>
      </c>
      <c r="C9" s="73" t="s">
        <v>34</v>
      </c>
      <c r="D9" s="74" t="s">
        <v>35</v>
      </c>
      <c r="E9" s="74" t="s">
        <v>36</v>
      </c>
      <c r="F9" s="74" t="s">
        <v>43</v>
      </c>
      <c r="G9" s="74" t="s">
        <v>41</v>
      </c>
      <c r="H9" s="84" t="s">
        <v>23</v>
      </c>
      <c r="I9" s="74" t="s">
        <v>23</v>
      </c>
      <c r="J9" s="132"/>
    </row>
    <row r="10" spans="1:10" ht="25.5">
      <c r="A10" s="126" t="s">
        <v>73</v>
      </c>
      <c r="B10" s="63">
        <v>6143507</v>
      </c>
      <c r="C10" s="75">
        <v>31972</v>
      </c>
      <c r="D10" s="76">
        <v>0</v>
      </c>
      <c r="E10" s="76">
        <v>2180</v>
      </c>
      <c r="F10" s="76">
        <v>0</v>
      </c>
      <c r="G10" s="76">
        <v>0</v>
      </c>
      <c r="H10" s="85">
        <v>34152</v>
      </c>
      <c r="I10" s="86">
        <v>6177659</v>
      </c>
      <c r="J10" s="133"/>
    </row>
    <row r="11" spans="1:10" ht="15">
      <c r="A11" s="126" t="s">
        <v>74</v>
      </c>
      <c r="B11" s="64">
        <v>15805</v>
      </c>
      <c r="C11" s="75">
        <v>0</v>
      </c>
      <c r="D11" s="76">
        <v>0</v>
      </c>
      <c r="E11" s="78">
        <v>800</v>
      </c>
      <c r="F11" s="78">
        <v>0</v>
      </c>
      <c r="G11" s="76">
        <v>0</v>
      </c>
      <c r="H11" s="87">
        <v>800</v>
      </c>
      <c r="I11" s="88">
        <v>16605</v>
      </c>
      <c r="J11" s="133"/>
    </row>
    <row r="12" spans="1:10" ht="25.5">
      <c r="A12" s="126" t="s">
        <v>75</v>
      </c>
      <c r="B12" s="64">
        <v>11338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11338</v>
      </c>
      <c r="J12" s="133"/>
    </row>
    <row r="13" spans="1:10" ht="38.25">
      <c r="A13" s="126" t="s">
        <v>76</v>
      </c>
      <c r="B13" s="64">
        <v>7713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7713</v>
      </c>
      <c r="J13" s="133"/>
    </row>
    <row r="14" spans="1:10" ht="25.5">
      <c r="A14" s="126" t="s">
        <v>77</v>
      </c>
      <c r="B14" s="64">
        <v>5665</v>
      </c>
      <c r="C14" s="75">
        <v>0</v>
      </c>
      <c r="D14" s="76">
        <v>0</v>
      </c>
      <c r="E14" s="78">
        <v>1000</v>
      </c>
      <c r="F14" s="78">
        <v>0</v>
      </c>
      <c r="G14" s="76">
        <v>0</v>
      </c>
      <c r="H14" s="87">
        <v>1000</v>
      </c>
      <c r="I14" s="88">
        <v>6665</v>
      </c>
      <c r="J14" s="133"/>
    </row>
    <row r="15" spans="1:10" ht="15">
      <c r="A15" s="134" t="s">
        <v>38</v>
      </c>
      <c r="B15" s="90">
        <v>6184028</v>
      </c>
      <c r="C15" s="97">
        <v>31972</v>
      </c>
      <c r="D15" s="98">
        <v>0</v>
      </c>
      <c r="E15" s="98">
        <v>3980</v>
      </c>
      <c r="F15" s="98">
        <v>0</v>
      </c>
      <c r="G15" s="98">
        <v>0</v>
      </c>
      <c r="H15" s="107">
        <v>35952</v>
      </c>
      <c r="I15" s="98">
        <v>6219980</v>
      </c>
      <c r="J15" s="140"/>
    </row>
    <row r="16" spans="1:10" ht="15">
      <c r="A16" s="57" t="s">
        <v>44</v>
      </c>
      <c r="B16" s="92"/>
      <c r="C16" s="139"/>
      <c r="D16" s="100"/>
      <c r="E16" s="100"/>
      <c r="F16" s="100"/>
      <c r="G16" s="100"/>
      <c r="H16" s="108"/>
      <c r="I16" s="109"/>
      <c r="J16" s="141"/>
    </row>
    <row r="17" spans="1:10" ht="15">
      <c r="A17" s="135" t="s">
        <v>8</v>
      </c>
      <c r="B17" s="94">
        <v>60998</v>
      </c>
      <c r="C17" s="101">
        <v>0</v>
      </c>
      <c r="D17" s="102">
        <v>0</v>
      </c>
      <c r="E17" s="102">
        <v>3980</v>
      </c>
      <c r="F17" s="102">
        <v>0</v>
      </c>
      <c r="G17" s="102">
        <v>0</v>
      </c>
      <c r="H17" s="142">
        <v>3980</v>
      </c>
      <c r="I17" s="102">
        <v>64978</v>
      </c>
      <c r="J17" s="140"/>
    </row>
    <row r="18" spans="1:10" ht="15">
      <c r="A18" s="136" t="s">
        <v>45</v>
      </c>
      <c r="B18" s="137">
        <v>44232</v>
      </c>
      <c r="C18" s="104">
        <v>0</v>
      </c>
      <c r="D18" s="104">
        <v>0</v>
      </c>
      <c r="E18" s="104">
        <v>980</v>
      </c>
      <c r="F18" s="104">
        <v>0</v>
      </c>
      <c r="G18" s="143">
        <v>0</v>
      </c>
      <c r="H18" s="144">
        <v>980</v>
      </c>
      <c r="I18" s="111">
        <v>45212</v>
      </c>
      <c r="J18" s="133"/>
    </row>
    <row r="19" spans="1:10" ht="15">
      <c r="A19" s="136" t="s">
        <v>46</v>
      </c>
      <c r="B19" s="138">
        <v>16766</v>
      </c>
      <c r="C19" s="106">
        <v>0</v>
      </c>
      <c r="D19" s="106">
        <v>0</v>
      </c>
      <c r="E19" s="106">
        <v>3000</v>
      </c>
      <c r="F19" s="106">
        <v>0</v>
      </c>
      <c r="G19" s="145">
        <v>0</v>
      </c>
      <c r="H19" s="146">
        <v>3000</v>
      </c>
      <c r="I19" s="113">
        <v>19766</v>
      </c>
      <c r="J19" s="133"/>
    </row>
    <row r="20" spans="1:10" ht="15">
      <c r="A20" s="147" t="s">
        <v>9</v>
      </c>
      <c r="B20" s="148">
        <v>6123030</v>
      </c>
      <c r="C20" s="117">
        <v>31972</v>
      </c>
      <c r="D20" s="117">
        <v>0</v>
      </c>
      <c r="E20" s="117">
        <v>0</v>
      </c>
      <c r="F20" s="117">
        <v>0</v>
      </c>
      <c r="G20" s="149">
        <v>0</v>
      </c>
      <c r="H20" s="149">
        <v>31972</v>
      </c>
      <c r="I20" s="117">
        <v>6155002</v>
      </c>
      <c r="J20" s="140"/>
    </row>
    <row r="21" spans="1:10" ht="15">
      <c r="A21" s="136" t="s">
        <v>47</v>
      </c>
      <c r="B21" s="137">
        <v>2087048</v>
      </c>
      <c r="C21" s="104">
        <v>0</v>
      </c>
      <c r="D21" s="104">
        <v>0</v>
      </c>
      <c r="E21" s="104">
        <v>0</v>
      </c>
      <c r="F21" s="104">
        <v>0</v>
      </c>
      <c r="G21" s="143">
        <v>0</v>
      </c>
      <c r="H21" s="144">
        <v>0</v>
      </c>
      <c r="I21" s="111">
        <v>2087048</v>
      </c>
      <c r="J21" s="133"/>
    </row>
    <row r="22" spans="1:10" ht="25.5">
      <c r="A22" s="136" t="s">
        <v>50</v>
      </c>
      <c r="B22" s="138">
        <v>4035982</v>
      </c>
      <c r="C22" s="106">
        <v>31972</v>
      </c>
      <c r="D22" s="106">
        <v>0</v>
      </c>
      <c r="E22" s="106">
        <v>0</v>
      </c>
      <c r="F22" s="106">
        <v>0</v>
      </c>
      <c r="G22" s="145">
        <v>0</v>
      </c>
      <c r="H22" s="146">
        <v>31972</v>
      </c>
      <c r="I22" s="113">
        <v>4067954</v>
      </c>
      <c r="J22" s="133"/>
    </row>
    <row r="23" spans="1:10" ht="15">
      <c r="A23" s="150"/>
      <c r="B23" s="151"/>
      <c r="C23" s="152"/>
      <c r="D23" s="153"/>
      <c r="E23" s="153"/>
      <c r="F23" s="153"/>
      <c r="G23" s="154"/>
      <c r="H23" s="154"/>
      <c r="I23" s="153"/>
      <c r="J23" s="133"/>
    </row>
    <row r="24" spans="1:10" ht="15">
      <c r="A24" s="134" t="s">
        <v>53</v>
      </c>
      <c r="B24" s="90">
        <v>6184028</v>
      </c>
      <c r="C24" s="97">
        <v>31972</v>
      </c>
      <c r="D24" s="98">
        <v>0</v>
      </c>
      <c r="E24" s="98">
        <v>3980</v>
      </c>
      <c r="F24" s="98">
        <v>0</v>
      </c>
      <c r="G24" s="98">
        <v>0</v>
      </c>
      <c r="H24" s="107">
        <v>35952</v>
      </c>
      <c r="I24" s="98">
        <v>6219980</v>
      </c>
      <c r="J24" s="140"/>
    </row>
    <row r="25" spans="1:10" ht="15">
      <c r="A25" s="124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E22" sqref="E2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78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55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30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37</v>
      </c>
      <c r="G7" s="70"/>
      <c r="H7" s="82" t="s">
        <v>38</v>
      </c>
      <c r="I7" s="72"/>
      <c r="J7" s="131"/>
    </row>
    <row r="8" spans="1:10" ht="15">
      <c r="A8" s="57"/>
      <c r="B8" s="59" t="s">
        <v>22</v>
      </c>
      <c r="C8" s="71" t="s">
        <v>31</v>
      </c>
      <c r="D8" s="72" t="s">
        <v>32</v>
      </c>
      <c r="E8" s="72" t="s">
        <v>33</v>
      </c>
      <c r="F8" s="72" t="s">
        <v>39</v>
      </c>
      <c r="G8" s="72" t="s">
        <v>40</v>
      </c>
      <c r="H8" s="83" t="s">
        <v>41</v>
      </c>
      <c r="I8" s="72" t="s">
        <v>42</v>
      </c>
      <c r="J8" s="132"/>
    </row>
    <row r="9" spans="1:10" ht="15">
      <c r="A9" s="60" t="s">
        <v>4</v>
      </c>
      <c r="B9" s="61" t="s">
        <v>23</v>
      </c>
      <c r="C9" s="73" t="s">
        <v>34</v>
      </c>
      <c r="D9" s="74" t="s">
        <v>35</v>
      </c>
      <c r="E9" s="74" t="s">
        <v>36</v>
      </c>
      <c r="F9" s="74" t="s">
        <v>43</v>
      </c>
      <c r="G9" s="74" t="s">
        <v>41</v>
      </c>
      <c r="H9" s="84" t="s">
        <v>23</v>
      </c>
      <c r="I9" s="74" t="s">
        <v>23</v>
      </c>
      <c r="J9" s="132"/>
    </row>
    <row r="10" spans="1:10" ht="25.5">
      <c r="A10" s="126" t="s">
        <v>79</v>
      </c>
      <c r="B10" s="63">
        <v>769527</v>
      </c>
      <c r="C10" s="75">
        <v>0</v>
      </c>
      <c r="D10" s="76">
        <v>0</v>
      </c>
      <c r="E10" s="76">
        <v>1200</v>
      </c>
      <c r="F10" s="76">
        <v>0</v>
      </c>
      <c r="G10" s="76">
        <v>0</v>
      </c>
      <c r="H10" s="85">
        <v>1200</v>
      </c>
      <c r="I10" s="86">
        <v>770727</v>
      </c>
      <c r="J10" s="133"/>
    </row>
    <row r="11" spans="1:10" ht="25.5">
      <c r="A11" s="126" t="s">
        <v>80</v>
      </c>
      <c r="B11" s="64">
        <v>8003</v>
      </c>
      <c r="C11" s="75">
        <v>0</v>
      </c>
      <c r="D11" s="76">
        <v>0</v>
      </c>
      <c r="E11" s="78">
        <v>1250</v>
      </c>
      <c r="F11" s="78">
        <v>0</v>
      </c>
      <c r="G11" s="76">
        <v>0</v>
      </c>
      <c r="H11" s="87">
        <v>1250</v>
      </c>
      <c r="I11" s="88">
        <v>9253</v>
      </c>
      <c r="J11" s="133"/>
    </row>
    <row r="12" spans="1:10" ht="15">
      <c r="A12" s="126" t="s">
        <v>81</v>
      </c>
      <c r="B12" s="64">
        <v>9345</v>
      </c>
      <c r="C12" s="75">
        <v>0</v>
      </c>
      <c r="D12" s="76">
        <v>0</v>
      </c>
      <c r="E12" s="78">
        <v>1550</v>
      </c>
      <c r="F12" s="78">
        <v>0</v>
      </c>
      <c r="G12" s="76">
        <v>0</v>
      </c>
      <c r="H12" s="87">
        <v>1550</v>
      </c>
      <c r="I12" s="88">
        <v>10895</v>
      </c>
      <c r="J12" s="133"/>
    </row>
    <row r="13" spans="1:10" ht="15">
      <c r="A13" s="134" t="s">
        <v>38</v>
      </c>
      <c r="B13" s="90">
        <v>786875</v>
      </c>
      <c r="C13" s="97">
        <v>0</v>
      </c>
      <c r="D13" s="98">
        <v>0</v>
      </c>
      <c r="E13" s="98">
        <v>4000</v>
      </c>
      <c r="F13" s="98">
        <v>0</v>
      </c>
      <c r="G13" s="98">
        <v>0</v>
      </c>
      <c r="H13" s="107">
        <v>4000</v>
      </c>
      <c r="I13" s="98">
        <v>790875</v>
      </c>
      <c r="J13" s="140"/>
    </row>
    <row r="14" spans="1:10" ht="15">
      <c r="A14" s="57" t="s">
        <v>44</v>
      </c>
      <c r="B14" s="92"/>
      <c r="C14" s="139"/>
      <c r="D14" s="100"/>
      <c r="E14" s="100"/>
      <c r="F14" s="100"/>
      <c r="G14" s="100"/>
      <c r="H14" s="108"/>
      <c r="I14" s="109"/>
      <c r="J14" s="141"/>
    </row>
    <row r="15" spans="1:10" ht="15">
      <c r="A15" s="135" t="s">
        <v>8</v>
      </c>
      <c r="B15" s="94">
        <v>36224</v>
      </c>
      <c r="C15" s="101">
        <v>0</v>
      </c>
      <c r="D15" s="102">
        <v>0</v>
      </c>
      <c r="E15" s="102">
        <v>3900</v>
      </c>
      <c r="F15" s="102">
        <v>0</v>
      </c>
      <c r="G15" s="102">
        <v>0</v>
      </c>
      <c r="H15" s="142">
        <v>3900</v>
      </c>
      <c r="I15" s="102">
        <v>40124</v>
      </c>
      <c r="J15" s="140"/>
    </row>
    <row r="16" spans="1:10" ht="15">
      <c r="A16" s="136" t="s">
        <v>45</v>
      </c>
      <c r="B16" s="137">
        <v>21181</v>
      </c>
      <c r="C16" s="104">
        <v>0</v>
      </c>
      <c r="D16" s="104">
        <v>0</v>
      </c>
      <c r="E16" s="104">
        <v>0</v>
      </c>
      <c r="F16" s="104">
        <v>0</v>
      </c>
      <c r="G16" s="143">
        <v>0</v>
      </c>
      <c r="H16" s="144">
        <v>0</v>
      </c>
      <c r="I16" s="111">
        <v>21181</v>
      </c>
      <c r="J16" s="133"/>
    </row>
    <row r="17" spans="1:10" ht="15">
      <c r="A17" s="136" t="s">
        <v>46</v>
      </c>
      <c r="B17" s="138">
        <v>15043</v>
      </c>
      <c r="C17" s="106">
        <v>0</v>
      </c>
      <c r="D17" s="106">
        <v>0</v>
      </c>
      <c r="E17" s="106">
        <v>3900</v>
      </c>
      <c r="F17" s="106">
        <v>0</v>
      </c>
      <c r="G17" s="145">
        <v>0</v>
      </c>
      <c r="H17" s="146">
        <v>3900</v>
      </c>
      <c r="I17" s="113">
        <v>18943</v>
      </c>
      <c r="J17" s="133"/>
    </row>
    <row r="18" spans="1:10" ht="15">
      <c r="A18" s="147" t="s">
        <v>9</v>
      </c>
      <c r="B18" s="148">
        <v>750651</v>
      </c>
      <c r="C18" s="117">
        <v>0</v>
      </c>
      <c r="D18" s="117">
        <v>0</v>
      </c>
      <c r="E18" s="117">
        <v>100</v>
      </c>
      <c r="F18" s="117">
        <v>0</v>
      </c>
      <c r="G18" s="149">
        <v>0</v>
      </c>
      <c r="H18" s="149">
        <v>100</v>
      </c>
      <c r="I18" s="117">
        <v>750751</v>
      </c>
      <c r="J18" s="140"/>
    </row>
    <row r="19" spans="1:10" ht="25.5">
      <c r="A19" s="136" t="s">
        <v>48</v>
      </c>
      <c r="B19" s="138">
        <v>68573</v>
      </c>
      <c r="C19" s="106">
        <v>0</v>
      </c>
      <c r="D19" s="106">
        <v>0</v>
      </c>
      <c r="E19" s="106">
        <v>0</v>
      </c>
      <c r="F19" s="106">
        <v>0</v>
      </c>
      <c r="G19" s="145">
        <v>0</v>
      </c>
      <c r="H19" s="146">
        <v>0</v>
      </c>
      <c r="I19" s="113">
        <v>68573</v>
      </c>
      <c r="J19" s="133"/>
    </row>
    <row r="20" spans="1:10" ht="25.5">
      <c r="A20" s="136" t="s">
        <v>49</v>
      </c>
      <c r="B20" s="138">
        <v>17907</v>
      </c>
      <c r="C20" s="106">
        <v>0</v>
      </c>
      <c r="D20" s="106">
        <v>0</v>
      </c>
      <c r="E20" s="106">
        <v>0</v>
      </c>
      <c r="F20" s="106">
        <v>0</v>
      </c>
      <c r="G20" s="145">
        <v>0</v>
      </c>
      <c r="H20" s="146">
        <v>0</v>
      </c>
      <c r="I20" s="113">
        <v>17907</v>
      </c>
      <c r="J20" s="133"/>
    </row>
    <row r="21" spans="1:10" ht="25.5">
      <c r="A21" s="136" t="s">
        <v>50</v>
      </c>
      <c r="B21" s="138">
        <v>664171</v>
      </c>
      <c r="C21" s="106">
        <v>0</v>
      </c>
      <c r="D21" s="106">
        <v>0</v>
      </c>
      <c r="E21" s="106">
        <v>0</v>
      </c>
      <c r="F21" s="106">
        <v>0</v>
      </c>
      <c r="G21" s="145">
        <v>0</v>
      </c>
      <c r="H21" s="146">
        <v>0</v>
      </c>
      <c r="I21" s="113">
        <v>664171</v>
      </c>
      <c r="J21" s="133"/>
    </row>
    <row r="22" spans="1:10" ht="15">
      <c r="A22" s="136" t="s">
        <v>51</v>
      </c>
      <c r="B22" s="138">
        <v>0</v>
      </c>
      <c r="C22" s="106">
        <v>0</v>
      </c>
      <c r="D22" s="106">
        <v>0</v>
      </c>
      <c r="E22" s="106">
        <v>100</v>
      </c>
      <c r="F22" s="106">
        <v>0</v>
      </c>
      <c r="G22" s="145">
        <v>0</v>
      </c>
      <c r="H22" s="146">
        <v>100</v>
      </c>
      <c r="I22" s="113">
        <v>100</v>
      </c>
      <c r="J22" s="133"/>
    </row>
    <row r="23" spans="1:10" ht="15">
      <c r="A23" s="150"/>
      <c r="B23" s="151"/>
      <c r="C23" s="152"/>
      <c r="D23" s="153"/>
      <c r="E23" s="153"/>
      <c r="F23" s="153"/>
      <c r="G23" s="154"/>
      <c r="H23" s="154"/>
      <c r="I23" s="153"/>
      <c r="J23" s="133"/>
    </row>
    <row r="24" spans="1:10" ht="15">
      <c r="A24" s="134" t="s">
        <v>53</v>
      </c>
      <c r="B24" s="90">
        <v>786875</v>
      </c>
      <c r="C24" s="97">
        <v>0</v>
      </c>
      <c r="D24" s="98">
        <v>0</v>
      </c>
      <c r="E24" s="98">
        <v>4000</v>
      </c>
      <c r="F24" s="98">
        <v>0</v>
      </c>
      <c r="G24" s="98">
        <v>0</v>
      </c>
      <c r="H24" s="107">
        <v>4000</v>
      </c>
      <c r="I24" s="98">
        <v>790875</v>
      </c>
      <c r="J24" s="140"/>
    </row>
    <row r="25" spans="1:10" ht="15">
      <c r="A25" s="124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82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55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30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37</v>
      </c>
      <c r="G7" s="70"/>
      <c r="H7" s="82" t="s">
        <v>38</v>
      </c>
      <c r="I7" s="72"/>
      <c r="J7" s="131"/>
    </row>
    <row r="8" spans="1:10" ht="15">
      <c r="A8" s="57"/>
      <c r="B8" s="59" t="s">
        <v>22</v>
      </c>
      <c r="C8" s="71" t="s">
        <v>31</v>
      </c>
      <c r="D8" s="72" t="s">
        <v>32</v>
      </c>
      <c r="E8" s="72" t="s">
        <v>33</v>
      </c>
      <c r="F8" s="72" t="s">
        <v>39</v>
      </c>
      <c r="G8" s="72" t="s">
        <v>40</v>
      </c>
      <c r="H8" s="83" t="s">
        <v>41</v>
      </c>
      <c r="I8" s="72" t="s">
        <v>42</v>
      </c>
      <c r="J8" s="132"/>
    </row>
    <row r="9" spans="1:10" ht="15">
      <c r="A9" s="60" t="s">
        <v>4</v>
      </c>
      <c r="B9" s="61" t="s">
        <v>23</v>
      </c>
      <c r="C9" s="73" t="s">
        <v>34</v>
      </c>
      <c r="D9" s="74" t="s">
        <v>35</v>
      </c>
      <c r="E9" s="74" t="s">
        <v>36</v>
      </c>
      <c r="F9" s="74" t="s">
        <v>43</v>
      </c>
      <c r="G9" s="74" t="s">
        <v>41</v>
      </c>
      <c r="H9" s="84" t="s">
        <v>23</v>
      </c>
      <c r="I9" s="74" t="s">
        <v>23</v>
      </c>
      <c r="J9" s="132"/>
    </row>
    <row r="10" spans="1:10" ht="15">
      <c r="A10" s="126" t="s">
        <v>83</v>
      </c>
      <c r="B10" s="63">
        <v>700703</v>
      </c>
      <c r="C10" s="75">
        <v>0</v>
      </c>
      <c r="D10" s="76">
        <v>0</v>
      </c>
      <c r="E10" s="76">
        <v>-32000</v>
      </c>
      <c r="F10" s="76">
        <v>0</v>
      </c>
      <c r="G10" s="76">
        <v>0</v>
      </c>
      <c r="H10" s="85">
        <v>-32000</v>
      </c>
      <c r="I10" s="86">
        <v>668703</v>
      </c>
      <c r="J10" s="133"/>
    </row>
    <row r="11" spans="1:10" ht="15">
      <c r="A11" s="126" t="s">
        <v>84</v>
      </c>
      <c r="B11" s="64">
        <v>65752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65752</v>
      </c>
      <c r="J11" s="133"/>
    </row>
    <row r="12" spans="1:10" ht="25.5">
      <c r="A12" s="126" t="s">
        <v>85</v>
      </c>
      <c r="B12" s="64">
        <v>8055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8055</v>
      </c>
      <c r="J12" s="133"/>
    </row>
    <row r="13" spans="1:10" ht="15">
      <c r="A13" s="134" t="s">
        <v>38</v>
      </c>
      <c r="B13" s="90">
        <v>774510</v>
      </c>
      <c r="C13" s="97">
        <v>0</v>
      </c>
      <c r="D13" s="98">
        <v>0</v>
      </c>
      <c r="E13" s="98">
        <v>-32000</v>
      </c>
      <c r="F13" s="98">
        <v>0</v>
      </c>
      <c r="G13" s="98">
        <v>0</v>
      </c>
      <c r="H13" s="107">
        <v>-32000</v>
      </c>
      <c r="I13" s="98">
        <v>742510</v>
      </c>
      <c r="J13" s="140"/>
    </row>
    <row r="14" spans="1:10" ht="15">
      <c r="A14" s="57" t="s">
        <v>44</v>
      </c>
      <c r="B14" s="92"/>
      <c r="C14" s="139"/>
      <c r="D14" s="100"/>
      <c r="E14" s="100"/>
      <c r="F14" s="100"/>
      <c r="G14" s="100"/>
      <c r="H14" s="108"/>
      <c r="I14" s="109"/>
      <c r="J14" s="141"/>
    </row>
    <row r="15" spans="1:10" ht="15">
      <c r="A15" s="135" t="s">
        <v>8</v>
      </c>
      <c r="B15" s="94">
        <v>100409</v>
      </c>
      <c r="C15" s="101">
        <v>0</v>
      </c>
      <c r="D15" s="102">
        <v>0</v>
      </c>
      <c r="E15" s="102">
        <v>-15000</v>
      </c>
      <c r="F15" s="102">
        <v>0</v>
      </c>
      <c r="G15" s="102">
        <v>0</v>
      </c>
      <c r="H15" s="142">
        <v>-15000</v>
      </c>
      <c r="I15" s="102">
        <v>85409</v>
      </c>
      <c r="J15" s="140"/>
    </row>
    <row r="16" spans="1:10" ht="15">
      <c r="A16" s="136" t="s">
        <v>45</v>
      </c>
      <c r="B16" s="137">
        <v>17735</v>
      </c>
      <c r="C16" s="104">
        <v>0</v>
      </c>
      <c r="D16" s="104">
        <v>0</v>
      </c>
      <c r="E16" s="104">
        <v>0</v>
      </c>
      <c r="F16" s="104">
        <v>0</v>
      </c>
      <c r="G16" s="143">
        <v>0</v>
      </c>
      <c r="H16" s="144">
        <v>0</v>
      </c>
      <c r="I16" s="111">
        <v>17735</v>
      </c>
      <c r="J16" s="133"/>
    </row>
    <row r="17" spans="1:10" ht="15">
      <c r="A17" s="136" t="s">
        <v>46</v>
      </c>
      <c r="B17" s="138">
        <v>82674</v>
      </c>
      <c r="C17" s="106">
        <v>0</v>
      </c>
      <c r="D17" s="106">
        <v>0</v>
      </c>
      <c r="E17" s="106">
        <v>-15000</v>
      </c>
      <c r="F17" s="106">
        <v>0</v>
      </c>
      <c r="G17" s="145">
        <v>0</v>
      </c>
      <c r="H17" s="146">
        <v>-15000</v>
      </c>
      <c r="I17" s="113">
        <v>67674</v>
      </c>
      <c r="J17" s="133"/>
    </row>
    <row r="18" spans="1:10" ht="15">
      <c r="A18" s="147" t="s">
        <v>9</v>
      </c>
      <c r="B18" s="148">
        <v>674101</v>
      </c>
      <c r="C18" s="117">
        <v>0</v>
      </c>
      <c r="D18" s="117">
        <v>0</v>
      </c>
      <c r="E18" s="117">
        <v>-17000</v>
      </c>
      <c r="F18" s="117">
        <v>0</v>
      </c>
      <c r="G18" s="149">
        <v>0</v>
      </c>
      <c r="H18" s="149">
        <v>-17000</v>
      </c>
      <c r="I18" s="117">
        <v>657101</v>
      </c>
      <c r="J18" s="140"/>
    </row>
    <row r="19" spans="1:10" ht="15">
      <c r="A19" s="136" t="s">
        <v>47</v>
      </c>
      <c r="B19" s="137">
        <v>203236</v>
      </c>
      <c r="C19" s="104">
        <v>0</v>
      </c>
      <c r="D19" s="104">
        <v>0</v>
      </c>
      <c r="E19" s="104">
        <v>0</v>
      </c>
      <c r="F19" s="104">
        <v>0</v>
      </c>
      <c r="G19" s="143">
        <v>0</v>
      </c>
      <c r="H19" s="144">
        <v>0</v>
      </c>
      <c r="I19" s="111">
        <v>203236</v>
      </c>
      <c r="J19" s="133"/>
    </row>
    <row r="20" spans="1:10" ht="25.5">
      <c r="A20" s="136" t="s">
        <v>48</v>
      </c>
      <c r="B20" s="138">
        <v>59774</v>
      </c>
      <c r="C20" s="106">
        <v>0</v>
      </c>
      <c r="D20" s="106">
        <v>0</v>
      </c>
      <c r="E20" s="106">
        <v>0</v>
      </c>
      <c r="F20" s="106">
        <v>0</v>
      </c>
      <c r="G20" s="145">
        <v>0</v>
      </c>
      <c r="H20" s="146">
        <v>0</v>
      </c>
      <c r="I20" s="113">
        <v>59774</v>
      </c>
      <c r="J20" s="133"/>
    </row>
    <row r="21" spans="1:10" ht="25.5">
      <c r="A21" s="136" t="s">
        <v>50</v>
      </c>
      <c r="B21" s="138">
        <v>411091</v>
      </c>
      <c r="C21" s="106">
        <v>0</v>
      </c>
      <c r="D21" s="106">
        <v>0</v>
      </c>
      <c r="E21" s="106">
        <v>-17000</v>
      </c>
      <c r="F21" s="106">
        <v>0</v>
      </c>
      <c r="G21" s="145">
        <v>0</v>
      </c>
      <c r="H21" s="146">
        <v>-17000</v>
      </c>
      <c r="I21" s="113">
        <v>394091</v>
      </c>
      <c r="J21" s="133"/>
    </row>
    <row r="22" spans="1:10" ht="15">
      <c r="A22" s="150"/>
      <c r="B22" s="151"/>
      <c r="C22" s="152"/>
      <c r="D22" s="153"/>
      <c r="E22" s="153"/>
      <c r="F22" s="153"/>
      <c r="G22" s="154"/>
      <c r="H22" s="154"/>
      <c r="I22" s="153"/>
      <c r="J22" s="133"/>
    </row>
    <row r="23" spans="1:10" ht="15">
      <c r="A23" s="134" t="s">
        <v>53</v>
      </c>
      <c r="B23" s="90">
        <v>774510</v>
      </c>
      <c r="C23" s="97">
        <v>0</v>
      </c>
      <c r="D23" s="98">
        <v>0</v>
      </c>
      <c r="E23" s="98">
        <v>-32000</v>
      </c>
      <c r="F23" s="98">
        <v>0</v>
      </c>
      <c r="G23" s="98">
        <v>0</v>
      </c>
      <c r="H23" s="107">
        <v>-32000</v>
      </c>
      <c r="I23" s="98">
        <v>742510</v>
      </c>
      <c r="J23" s="140"/>
    </row>
    <row r="24" spans="1:10" ht="15">
      <c r="A24" s="124"/>
      <c r="B24" s="65"/>
      <c r="C24" s="65"/>
      <c r="D24" s="65"/>
      <c r="E24" s="51"/>
      <c r="F24" s="51"/>
      <c r="G24" s="65"/>
      <c r="H24" s="65"/>
      <c r="I24" s="79"/>
      <c r="J24" s="79"/>
    </row>
    <row r="25" spans="1:10" ht="15">
      <c r="A25" s="124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Anita Viljoen</cp:lastModifiedBy>
  <dcterms:created xsi:type="dcterms:W3CDTF">2017-10-23T13:07:04Z</dcterms:created>
  <dcterms:modified xsi:type="dcterms:W3CDTF">2017-10-24T13:46:42Z</dcterms:modified>
  <cp:category/>
  <cp:version/>
  <cp:contentType/>
  <cp:contentStatus/>
</cp:coreProperties>
</file>